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.P HUGO CARDENAS\Desktop\INFORMES RAMO33\2023\TERCER TRIMESTRE\INFORME FINAL\proyectos\"/>
    </mc:Choice>
  </mc:AlternateContent>
  <xr:revisionPtr revIDLastSave="0" documentId="13_ncr:1_{5DB69F39-69F3-440B-9C22-59FA36D4D3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final" sheetId="1" r:id="rId1"/>
  </sheets>
  <definedNames>
    <definedName name="_xlnm._FilterDatabase" localSheetId="0" hidden="1">'Reporte final'!$A$2:$AM$42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33" i="1"/>
  <c r="G11" i="1"/>
  <c r="G38" i="1"/>
  <c r="G21" i="1"/>
  <c r="G30" i="1"/>
  <c r="G7" i="1"/>
  <c r="G19" i="1"/>
  <c r="G24" i="1"/>
  <c r="G29" i="1"/>
  <c r="G4" i="1"/>
  <c r="G32" i="1"/>
  <c r="G6" i="1"/>
  <c r="G40" i="1"/>
  <c r="G37" i="1"/>
  <c r="G39" i="1"/>
  <c r="G3" i="1"/>
  <c r="G13" i="1"/>
  <c r="G5" i="1"/>
  <c r="G20" i="1"/>
  <c r="G8" i="1"/>
  <c r="G9" i="1"/>
  <c r="G14" i="1"/>
  <c r="G15" i="1"/>
  <c r="G10" i="1"/>
  <c r="G12" i="1"/>
  <c r="G16" i="1"/>
  <c r="G17" i="1"/>
  <c r="G34" i="1"/>
  <c r="G31" i="1"/>
  <c r="G35" i="1"/>
  <c r="G25" i="1"/>
  <c r="G28" i="1"/>
  <c r="G26" i="1"/>
  <c r="G18" i="1"/>
  <c r="G27" i="1"/>
  <c r="G36" i="1"/>
  <c r="G23" i="1"/>
  <c r="G41" i="1"/>
  <c r="G42" i="1"/>
</calcChain>
</file>

<file path=xl/sharedStrings.xml><?xml version="1.0" encoding="utf-8"?>
<sst xmlns="http://schemas.openxmlformats.org/spreadsheetml/2006/main" count="956" uniqueCount="353">
  <si>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</si>
  <si>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</si>
  <si>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</si>
  <si>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</si>
  <si>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</si>
  <si>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</si>
  <si>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</si>
  <si>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</si>
  <si>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</si>
  <si>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</si>
  <si>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</si>
  <si>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</si>
  <si>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</si>
  <si>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</si>
  <si>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</si>
  <si>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</si>
  <si>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</si>
  <si>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</si>
  <si>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</si>
  <si>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</si>
  <si>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</si>
  <si>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</si>
  <si>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</si>
  <si>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</si>
  <si>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</si>
  <si>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</si>
  <si>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</si>
  <si>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</si>
  <si>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</si>
  <si>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</si>
  <si>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</si>
  <si>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</si>
  <si>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</si>
  <si>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</si>
  <si>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</si>
  <si>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</si>
  <si>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</si>
  <si>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</si>
  <si>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</si>
  <si>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</si>
  <si>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</si>
  <si>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</si>
  <si>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Coahuila de Zaragoza</t>
  </si>
  <si>
    <t>Proyecto de Inversión de Infraestructura Social</t>
  </si>
  <si>
    <t>Sin identificar</t>
  </si>
  <si>
    <t>S</t>
  </si>
  <si>
    <t>En Ejecución</t>
  </si>
  <si>
    <t>Validado avances</t>
  </si>
  <si>
    <t>Sin observaciones</t>
  </si>
  <si>
    <t>Vivienda</t>
  </si>
  <si>
    <t>Agua y saneamiento</t>
  </si>
  <si>
    <t>Transportes y vialidades</t>
  </si>
  <si>
    <t/>
  </si>
  <si>
    <t>N</t>
  </si>
  <si>
    <t>Gobierno de la Entidad</t>
  </si>
  <si>
    <t>{meta1: {unidad_medida:Metros Cuadrados, meta:1.0, meta_modificada:1.0}}</t>
  </si>
  <si>
    <t>{meta1: {unidad_medida:Metros Cuadrados, avance:0.0}}</t>
  </si>
  <si>
    <t>COA16160200707259</t>
  </si>
  <si>
    <t>{ff1: {ciclo_recurso:2016, ramo:33, modalidad:I, prog_pres:3, tipo_recurso:FEDERALES (APORTACIONES, SUBSIDIOS Y CONVENIOS), monto:279500.0, modificado:279309.81}}</t>
  </si>
  <si>
    <t>Suministro E Instalacion De Techo Ligero. - 82732</t>
  </si>
  <si>
    <t>SEDESO</t>
  </si>
  <si>
    <t>82732</t>
  </si>
  <si>
    <t>{geo1: {cve_municipio:11, localidad:1, direccion:NINGUNO NINGUNO COLONIA GRAL. CEPEDA, 25950  GENERAL CEPEDA, GENERAL CEPEDA COAHUILA DE ZARAGOZA  ENTRE NINGUNO NINGUNO Y NINGUNO NINGUNO, NINGUNO NINGUNO ACCIONES UBICADAS EN LA CABECERA MUNICIPAL PO LA SALIDA A LA CARRETRA PALMA GORDA., lon:-101.4783213, lat:25.38308585}}</t>
  </si>
  <si>
    <t>{ctto1: {tipo_obra:Obra, numero_contrato:ce-e203-2016/5, contratista:vigas,lozas y sistemas aligerados s.a. de c.v., convocante:gobierno del estado de coahuila de zaragoza, monto:279309.95, importe_modificado:}}</t>
  </si>
  <si>
    <t>{808826/proyecto_INICIO}</t>
  </si>
  <si>
    <t>COA16160200712509</t>
  </si>
  <si>
    <t>{ff1: {ciclo_recurso:2016, ramo:33, modalidad:I, prog_pres:3, tipo_recurso:FEDERALES (APORTACIONES, SUBSIDIOS Y CONVENIOS), monto:86000.0, modificado:85941.52}}</t>
  </si>
  <si>
    <t>Suministro E Instalación De Techo Ligero - 85911</t>
  </si>
  <si>
    <t>85911</t>
  </si>
  <si>
    <t>{geo1: {cve_municipio:24, localidad:1, direccion:NINGUNO NINGUNO COLONIA NINGUNO, 00000  PARRAS DE LA FUENTE, PARRAS COAHUILA DE ZARAGOZA  ENTRE NINGUNO NINGUNO Y NINGUNO NINGUNO, NINGUNO NINGUNO ZAP URBANA DEL MUNICIPIO DE PARRAS, lon:-102.1665065, lat:25.4470254}}</t>
  </si>
  <si>
    <t>{ctto1: {tipo_obra:Obra, numero_contrato:ce-e203-2016/11-2, contratista:VIGAS, LOZAS Y SISTEMAS ALIGERADOS SA DE CV, convocante:Gobierno del estado de Coahuila de Zaragoza, monto:85941.52, importe_modificado:}}</t>
  </si>
  <si>
    <t>{814076/proyecto_INICIO}</t>
  </si>
  <si>
    <t>Acción</t>
  </si>
  <si>
    <t>Otros Proyectos</t>
  </si>
  <si>
    <t>{meta1: {unidad_medida:Vehículos, meta:1.0, meta_modificada:1.0}}</t>
  </si>
  <si>
    <t>{meta1: {unidad_medida:Vehículos, avance:0.0}}</t>
  </si>
  <si>
    <t>{meta1: {unidad_medida:Piezas, avance:0.0}}</t>
  </si>
  <si>
    <t>{meta1: {unidad_medida:Vivienda, avance:0.0}}</t>
  </si>
  <si>
    <t>COA16160200717842</t>
  </si>
  <si>
    <t>{ff1: {ciclo_recurso:2016, ramo:33, modalidad:I, prog_pres:3, tipo_recurso:FEDERALES (APORTACIONES, SUBSIDIOS Y CONVENIOS), monto:172000.0, modificado:171883.05}}</t>
  </si>
  <si>
    <t>Suministro E Instalación De Techo Ligero - 85869</t>
  </si>
  <si>
    <t>85869</t>
  </si>
  <si>
    <t>{geo1: {cve_municipio:22, localidad:1, direccion:NINGUNO NINGUNO CIUDAD NINGUNO, 00000  NAVA, NAVA COAHUILA DE ZARAGOZA  ENTRE NINGUNO NINGUNO Y NINGUNO NINGUNO, NINGUNO NINGUNO ACCIONES EN ZONA URBANA DEL MUNICIPIO DE NAVA FUERA DE ZAP, lon:-100.7662225, lat:28.4267568}}</t>
  </si>
  <si>
    <t>{ctto1: {tipo_obra:Obra, numero_contrato:CE-E203-2016/9-4, contratista:VIGAS, LOZAS Y SISTEMAS ALIGERADOS SA DE CV, convocante:Gobierno del estado de Coahuila de Zaragoza, monto:171883.05, importe_modificado:}}</t>
  </si>
  <si>
    <t>{819409/proyecto_INICIO}</t>
  </si>
  <si>
    <t>{meta1: {unidad_medida:Pozo(s), meta:1.0, meta_modificada:1.0}}</t>
  </si>
  <si>
    <t>{meta1: {unidad_medida:Otros, meta:1.0, meta_modificada:1.0}}</t>
  </si>
  <si>
    <t>{meta1: {unidad_medida:Pozo(s), avance:1.0}}</t>
  </si>
  <si>
    <t>COA230202214780</t>
  </si>
  <si>
    <t>{ff1: {ciclo_recurso:2023, ramo:33, modalidad:I, prog_pres:3, tipo_recurso:FEDERALES (APORTACIONES, SUBSIDIOS Y CONVENIOS), monto:2950135.21, modificado:2943871.2}}</t>
  </si>
  <si>
    <t>325 Arrendamiento de Equipo de Transporte - 118845</t>
  </si>
  <si>
    <t>Secretaría de Inclusión y Desarrollo Social</t>
  </si>
  <si>
    <t>118845</t>
  </si>
  <si>
    <t>{geo1: {cve_municipio:30, localidad:1, direccion:DADO QUE ES GASTO INDIRECTO EL PROYECTO SE UBICA EN LA CAPITAL ESTATAL, lon:-100.999721, lat:25.421665}}</t>
  </si>
  <si>
    <t>{ctto1: {tipo_obra:Arrendamientos, numero_contrato:SIDS-SIS-005-2023, contratista:TRANSPORTACIÓN Y SERVICIOS INDUSTRIALES, S.A. DE C.V., convocante:GOBIERNO DEL ESTADO DE COAHUILA DE ZARAGOZA, monto:2943871.2, importe_modificado:2943871.2}}</t>
  </si>
  <si>
    <t>{meta1: {unidad_medida:Vehículos, avance:0.7}}</t>
  </si>
  <si>
    <t>{2214780/proyecto_INICIO, 2214780/proyecto_PROCESO, 2214780/proyecto_INICIO}</t>
  </si>
  <si>
    <t>Otros proyectos de Inversión</t>
  </si>
  <si>
    <t>COA16160200717871</t>
  </si>
  <si>
    <t>{ff1: {ciclo_recurso:2016, ramo:33, modalidad:I, prog_pres:3, tipo_recurso:FEDERALES (APORTACIONES, SUBSIDIOS Y CONVENIOS), monto:278960.0, modificado:264329.64}}</t>
  </si>
  <si>
    <t>Construcción De Cuarto Adicional - 89751</t>
  </si>
  <si>
    <t>89751</t>
  </si>
  <si>
    <t>{meta1: {unidad_medida:Vivienda, meta:1.0, meta_modificada:1.0}}</t>
  </si>
  <si>
    <t>{geo1: {cve_municipio:29, localidad:1, direccion:NINGUNO NINGUNO CIUDAD ZONA CENTRO, 00000  SACRAMENTO, SACRAMENTO COAHUILA DE ZARAGOZA  ENTRE NINGUNO NINGUNO Y NINGUNO NINGUNO, NINGUNO NINGUNO ZONA ZAP UBICADA DENTRO DE LA CABECERA MUNICIPAL DE SACRAMENTO., lon:-101.7287796, lat:27.00663738}}</t>
  </si>
  <si>
    <t>{ctto1: {tipo_obra:Obra, numero_contrato:CE-E256-2016/1, contratista:VIGAS LOZAS Y SISTEMAS ALIGERADOS SA DE CV, convocante:GOBIERNO DE COAHUILA DE ZARAGOZA, monto:264329.64, importe_modificado:264329.64}}</t>
  </si>
  <si>
    <t>{819438/proyecto_INICIO}</t>
  </si>
  <si>
    <t>COA16160200723452</t>
  </si>
  <si>
    <t>{ff1: {ciclo_recurso:2016, ramo:33, modalidad:I, prog_pres:3, tipo_recurso:FEDERALES (APORTACIONES, SUBSIDIOS Y CONVENIOS), monto:64500.0, modificado:64456.14}}</t>
  </si>
  <si>
    <t>Suministro E Instalación De Techo Ligero - 85872</t>
  </si>
  <si>
    <t>85872</t>
  </si>
  <si>
    <t>{geo1: {cve_municipio:23, localidad:1, direccion:NINGUNO NINGUNO CIUDAD NINGUNO, 00000  OCAMPO, OCAMPO COAHUILA DE ZARAGOZA  ENTRE NINGUNO NINGUNO Y NINGUNO NINGUNO, NINGUNO NINGUNO ZAP URBANA DEL MUNICIPIO DE OCAMPO, lon:-102.4000887, lat:27.30665972}}</t>
  </si>
  <si>
    <t>{ctto1: {tipo_obra:Obra, numero_contrato:ce-203-2016/10, contratista:vigas lozas y sistemas aligeradas s.a. de c.v., convocante:gobierno del estado de coahuila de zaragoza, monto:64456.14, importe_modificado:64456.14}}</t>
  </si>
  <si>
    <t>{825019/proyecto_INICIO}</t>
  </si>
  <si>
    <t>COA16160200723465</t>
  </si>
  <si>
    <t>{ff1: {ciclo_recurso:2016, ramo:33, modalidad:I, prog_pres:3, tipo_recurso:FEDERALES (APORTACIONES, SUBSIDIOS Y CONVENIOS), monto:150500.0, modificado:150397.67}}</t>
  </si>
  <si>
    <t>Suministro E Instalación De Techo Ligero - 85921</t>
  </si>
  <si>
    <t>85921</t>
  </si>
  <si>
    <t>{geo1: {cve_municipio:28, localidad:1, direccion:NINGUNO NINGUNO CIUDAD NINGUNO, 00000  SABINAS, SABINAS COAHUILA DE ZARAGOZA  ENTRE NINGUNO NINGUNO Y NINGUNO NINGUNO, NINGUNO NINGUNO ZAP URBANA DEL MUNICIPIO DE SABINAS, lon:-101.1004728, lat:27.8457038}}</t>
  </si>
  <si>
    <t>{ctto1: {tipo_obra:Obra, numero_contrato:CE-E203-2016/13-5, contratista:VIGAS, LOZAS Y SISTEMAS ALIGERADOS SA DE CV, convocante:Gobierno del estado de Coahuila de Zaragoza, monto:150397.67, importe_modificado:}}</t>
  </si>
  <si>
    <t>{825032/proyecto_INICIO}</t>
  </si>
  <si>
    <t>COA16160200723466</t>
  </si>
  <si>
    <t>{ff1: {ciclo_recurso:2016, ramo:33, modalidad:I, prog_pres:3, tipo_recurso:FEDERALES (APORTACIONES, SUBSIDIOS Y CONVENIOS), monto:236500.0, modificado:236339.19}}</t>
  </si>
  <si>
    <t>Suministro E Instalación De Techo Ligero - 85919</t>
  </si>
  <si>
    <t>85919</t>
  </si>
  <si>
    <t>{geo1: {cve_municipio:28, localidad:3, direccion:NINGUNO NINGUNO CIUDAD NINGUNO, 00000  CLOETE, SABINAS COAHUILA DE ZARAGOZA  ENTRE NINGUNO NINGUNO Y NINGUNO NINGUNO, NINGUNO NINGUNO ZAP URBANA EN LA LOCALIDAD CLOETE DEL MUNIICIPIO DE SABINAS, lon:-101.1901901, lat:27.92099814}}</t>
  </si>
  <si>
    <t>{ctto1: {tipo_obra:Obra, numero_contrato:CE-E203-2016/13-3, contratista:VIGAS, LOZAS Y SISTEMAS ALIGERADOS SA DE CV, convocante:Gobierno del estado de Coahuila de Zaragoza, monto:236339.19, importe_modificado:}}</t>
  </si>
  <si>
    <t>{825033/proyecto_INICIO}</t>
  </si>
  <si>
    <t>COA16160200723477</t>
  </si>
  <si>
    <t>{ff1: {ciclo_recurso:2016, ramo:33, modalidad:I, prog_pres:3, tipo_recurso:FEDERALES (APORTACIONES, SUBSIDIOS Y CONVENIOS), monto:408500.0, modificado:408222.24}}</t>
  </si>
  <si>
    <t>Suministro E Instalación De Techo Ligero - 86978</t>
  </si>
  <si>
    <t>86978</t>
  </si>
  <si>
    <t>{geo1: {cve_municipio:30, localidad:1, direccion:NINGUNO NINGUNO CIUDAD NINGUNO, 00000  SALTILLO, SALTILLO COAHUILA DE ZARAGOZA  ENTRE NINGUNO NINGUNO Y NINGUNO NINGUNO, NINGUNO NINGUNO ZAP URBANA EN EL MUNICIPIO DE SALTILLO, lon:-100.9482916, lat:25.39000858}}</t>
  </si>
  <si>
    <t>{ctto1: {tipo_obra:Obra, numero_contrato:CE-E203-2016/15-2, contratista:VIGAS, LOZAS Y SISTEMAS ALIGERADOS SA DE CV, convocante:Gobierno del estado de Coahuila de Zaragoza, monto:408222.24, importe_modificado:}}</t>
  </si>
  <si>
    <t>{825044/proyecto_INICIO}</t>
  </si>
  <si>
    <t>Asistencia Social</t>
  </si>
  <si>
    <t>{meta1: {unidad_medida:Piezas, meta:1.0, meta_modificada:1.0}}</t>
  </si>
  <si>
    <t>COA16160300749872</t>
  </si>
  <si>
    <t>{ff1: {ciclo_recurso:2016, ramo:33, modalidad:I, prog_pres:3, tipo_recurso:FEDERALES (APORTACIONES, SUBSIDIOS Y CONVENIOS), monto:644561.43, modificado:644561.43}}</t>
  </si>
  <si>
    <t>Suministro E Instalación De Techo Ligero - 370625</t>
  </si>
  <si>
    <t>370625</t>
  </si>
  <si>
    <t>{geo1: {cve_municipio:25, localidad:1, direccion:CIUDAD , 00000 PIEDRAS NEGRAS, PIEDRAS NEGRAS COAHUILA DE ZARAGOZA ENTRE Y , LAS ACCIONES SE REALIZARÁN EN DIFERENTES ZONAS DEL AREA URBANA D, lon:-100.5635312, lat:28.67873982}}</t>
  </si>
  <si>
    <t>{ctto1: {tipo_obra:Obra, numero_contrato:ce-e203-2016/12, contratista:vigas lozas y sistemas aligerados, s.a. de c.v., convocante:gobierno del estado de coahuila de zaragoza, monto:644561.43, importe_modificado:644561.43}}</t>
  </si>
  <si>
    <t>{854000/proyecto_INICIO}</t>
  </si>
  <si>
    <t>{meta1: {unidad_medida:Otros, avance:0.0}}</t>
  </si>
  <si>
    <t>COA16160200712597</t>
  </si>
  <si>
    <t>{ff1: {ciclo_recurso:2016, ramo:33, modalidad:I, prog_pres:3, tipo_recurso:FEDERALES (APORTACIONES, SUBSIDIOS Y CONVENIOS), monto:107500.0, modificado:107426.9}}</t>
  </si>
  <si>
    <t>Suministro E Instalación De Techo Ligero - 85920</t>
  </si>
  <si>
    <t>85920</t>
  </si>
  <si>
    <t>{geo1: {cve_municipio:28, localidad:1, direccion:NINGUNO NINGUNO CIUDAD NINGUNO, 00000  SABINAS, SABINAS COAHUILA DE ZARAGOZA  ENTRE NINGUNO NINGUNO Y NINGUNO NINGUNO, NINGUNO NINGUNO ZAP URBANA EN EL MUNICIPIO DE SABINAS, lon:-101.0935875, lat:27.84519519}}</t>
  </si>
  <si>
    <t>{ctto1: {tipo_obra:Obra, numero_contrato:CE-E203-2016/13-4, contratista:VIGAS, LOZAS Y SISTEMAS ALIGERADOS SA DE CV, convocante:Gobierno del estado de Coahuila de Zaragoza, monto:107426.9, importe_modificado:}}</t>
  </si>
  <si>
    <t>{814164/proyecto_INICIO}</t>
  </si>
  <si>
    <t>COA16160200690639</t>
  </si>
  <si>
    <t>{ff1: {ciclo_recurso:2016, ramo:33, modalidad:I, prog_pres:3, tipo_recurso:FEDERALES (APORTACIONES, SUBSIDIOS Y CONVENIOS), monto:7308.0, modificado:7308.0}}</t>
  </si>
  <si>
    <t>Piso Firme - 85596</t>
  </si>
  <si>
    <t>85596</t>
  </si>
  <si>
    <t>{geo1: {cve_municipio:9, localidad:1, direccion:NINGUNO NINGUNO COLONIA NINGUNO, 00000  FRANCISCO I. MADERO (CHÁVEZ), FRANCISCO I. MADERO COAHUILA DE ZARAGOZA  ENTRE NINGUNO NINGUNO Y NINGUNO NINGUNO, NINGUNO NINGUNO ZAP URBANO EN EL MUNICIPIO DE FRANCISCO I. MADERO, lon:-103.2683101, lat:25.77968727}}</t>
  </si>
  <si>
    <t>{ctto1: {tipo_obra:Adquisiciones, numero_contrato:sefin-dga-ad-228-2016/001, contratista:armando jordan lopez, convocante:gobierno del estado de coahuila de zaragoza, monto:7308.0, importe_modificado:7308.0}}</t>
  </si>
  <si>
    <t>{792206/proyecto_INICIO}</t>
  </si>
  <si>
    <t>COA16160200690640</t>
  </si>
  <si>
    <t>{ff1: {ciclo_recurso:2016, ramo:33, modalidad:I, prog_pres:3, tipo_recurso:FEDERALES (APORTACIONES, SUBSIDIOS Y CONVENIOS), monto:14616.0, modificado:14616.0}}</t>
  </si>
  <si>
    <t>Piso Firme - 85584</t>
  </si>
  <si>
    <t>85584</t>
  </si>
  <si>
    <t>{geo1: {cve_municipio:9, localidad:1, direccion:NINGUNO NINGUNO COLONIA NINGUNO, 00000  FRANCISCO I. MADERO (CHÁVEZ), FRANCISCO I. MADERO COAHUILA DE ZARAGOZA  ENTRE NINGUNO NINGUNO Y NINGUNO NINGUNO, NINGUNO NINGUNO ZAP URBANO EN EL MUNICIPIO DE FRANCISCO I. MADERO, lon:-103.2611053, lat:25.77991303}}</t>
  </si>
  <si>
    <t>{ctto1: {tipo_obra:Adquisiciones, numero_contrato:sefin-dga-ad-228-2016/001, contratista:armando jordan lopez, convocante:gobierno del estado de coahuila de zaragoza, monto:14616.0, importe_modificado:14616.0}}</t>
  </si>
  <si>
    <t>{792207/proyecto_INICIO}</t>
  </si>
  <si>
    <t>COA230202213941</t>
  </si>
  <si>
    <t>{ff1: {ciclo_recurso:2023, ramo:33, modalidad:I, prog_pres:3, tipo_recurso:FEDERALES (APORTACIONES, SUBSIDIOS Y CONVENIOS), monto:4212068.14, modificado:4156546.01}}</t>
  </si>
  <si>
    <t>EQUIPAMIENTO ELECTROMECANICO COMPLEMENTARIO DEL POZO PROFUNDO PARA AGUA POTABLE DEL EJIDO LUCIO BLANCO LA PELOTA DEL MUNICIPIO DE CUATRO CIENEGAS, COAHUILA. - 53716</t>
  </si>
  <si>
    <t>53716</t>
  </si>
  <si>
    <t>{geo1: {cve_municipio:7, localidad:177, direccion:CALLE DOMICILIO CONOCIDO EJIDO LUCIO BLANCO (LA PELOTA), 27684 LUCIO BLANCO (LA PELOTA), CUATRO CIÉNEGAS COAHUILA DE ZARAGOZA ENTRE Y , LAS ACCIONES SE REALIZARÁN EN EJIDO LUCIO BLANCO A UNOS 91.7 KM DE LA CABECERA DE CUATR, lon:-102.18875264, lat:26.16532914}}</t>
  </si>
  <si>
    <t>{ctto1: {tipo_obra:Obra, numero_contrato:SIDS-SIS-002-2023, contratista:INGENEAS, S.A. DE C.V., convocante:GOBIERNO DEL ESTADO DE COAHUILA DE ZARAGOZA, monto:4156546.01, importe_modificado:4156546.01}}</t>
  </si>
  <si>
    <t>{2213941/proyecto_INICIO, 2213941/proyecto_PROCESO, 2213941/proyecto_FIN, 2213941/proyecto_INICIO, 2213941/proyecto_PROCESO}</t>
  </si>
  <si>
    <t>COA230202214347</t>
  </si>
  <si>
    <t>{ff1: {ciclo_recurso:2023, ramo:33, modalidad:I, prog_pres:3, tipo_recurso:FEDERALES (APORTACIONES, SUBSIDIOS Y CONVENIOS), monto:1265641.2, modificado:1233929.71}}</t>
  </si>
  <si>
    <t>REHABILITACIÓN DE PAVIMENTACION EN ALLENDE LOCALIDAD ALLENDE ASENTAMIENTO IGNACIO ALLENDE - 76338</t>
  </si>
  <si>
    <t>76338</t>
  </si>
  <si>
    <t>{meta1: {unidad_medida:Metros Cuadrados, meta:2430.0, meta_modificada:2430.0}}</t>
  </si>
  <si>
    <t>{geo1: {cve_municipio:3, localidad:1, direccion:CALLE IGNACIO ALLENDE INTERIOR SN COLONIA IGNACIO ALLENDE, 26532 ALLENDE, ALLENDE COAHUILA DE ZARAGOZA ENTRE CALLE 10 Y , CALLE IGNACIO ZARAGOZA LAS ACCIONES SE REALIZARAN A LO LARGO DE LA CALLE IGNACIO ALLENDE DESDE LA CALLE 1, lon:-100.87012245, lat:28.35782409}}</t>
  </si>
  <si>
    <t>{ctto1: {tipo_obra:Obra, numero_contrato:SIDS-SIS-007-2023, contratista:LUENSA INGENIERIA, S.A. DE C.V., convocante:GOBIERNO DEL ESTADO DE COAHUILA DE ZARAGOZA, monto:1233929.7, importe_modificado:1233929.7}}</t>
  </si>
  <si>
    <t>{meta1: {unidad_medida:Metros Cuadrados, avance:2430.0}}</t>
  </si>
  <si>
    <t>{2214347/proyecto_INICIO, 2214347/proyecto_PROCESO, 2214347/proyecto_FIN, 2214347/proyecto_PROCESO, 2214347/proyecto_FIN, 2214347/proyecto_INICIO}</t>
  </si>
  <si>
    <t>COA230202214362</t>
  </si>
  <si>
    <t>{ff1: {ciclo_recurso:2023, ramo:33, modalidad:I, prog_pres:3, tipo_recurso:FEDERALES (APORTACIONES, SUBSIDIOS Y CONVENIOS), monto:3001040.64, modificado:2940959.86}}</t>
  </si>
  <si>
    <t>REHABILITACIÓN DE PAVIMENTACION EN ZARAGOZA LOCALIDAD ZARAGOZA ASENTAMIENTO ZARAGOZA CENTRO - 76535</t>
  </si>
  <si>
    <t>76535</t>
  </si>
  <si>
    <t>{meta1: {unidad_medida:Metros Cuadrados, meta:7200.0, meta_modificada:7200.0}}</t>
  </si>
  <si>
    <t>{geo1: {cve_municipio:38, localidad:1, direccion:CALLE NICOLAS BRAVO INTERIOR SN COLONIA ZARAGOZA CENTRO, 26450 ZARAGOZA, ZARAGOZA COAHUILA DE ZARAGOZA ENTRE CALLE MACLOVIO HERRERA Y CALLE BENITO JUAREZ, CALLE MARIANO ESCOBEDO LAS ACCIONES SE REALIZARAN A LO LARGO DE LA CALLE , lon:-100.92142304, lat:28.49262036}}</t>
  </si>
  <si>
    <t>{ctto1: {tipo_obra:Obra, numero_contrato:SIDS-SIS-012-2023, contratista:LUENSA INGENIERIA, S.A. DE C.V., convocante:GOBIERNO DEL ESTADO DE COAHUILA DE ZARAGOZA, monto:2940959.85, importe_modificado:2940959.85}}</t>
  </si>
  <si>
    <t>{meta1: {unidad_medida:Metros Cuadrados, avance:2520.0}}</t>
  </si>
  <si>
    <t>{2214362/proyecto_INICIO, 2214362/proyecto_PROCESO, 2214362/proyecto_INICIO, 2214362/proyecto_PROCESO}</t>
  </si>
  <si>
    <t>COA16160200685247</t>
  </si>
  <si>
    <t>{ff1: {ciclo_recurso:2016, ramo:33, modalidad:I, prog_pres:3, tipo_recurso:FEDERALES (APORTACIONES, SUBSIDIOS Y CONVENIOS), monto:104610.0, modificado:29737.08}}</t>
  </si>
  <si>
    <t>Construcción De Cuarto Adicional - 89843</t>
  </si>
  <si>
    <t>89843</t>
  </si>
  <si>
    <t>{geo1: {cve_municipio:29, localidad:1, direccion:NINGUNO NINGUNO CIUDAD ZONA CENTRO, 00000  SACRAMENTO, SACRAMENTO COAHUILA DE ZARAGOZA  ENTRE NINGUNO NINGUNO Y NINGUNO NINGUNO, NINGUNO NINGUNO ZONA ZAP UBICADA DENTRO DE LA CABECERA MUNICIPAL, lon:-101.7208698, lat:27.00826782}}</t>
  </si>
  <si>
    <t>{ctto1: {tipo_obra:Obra, numero_contrato:CE-E256-2016/1, contratista:VIGAS LOZAS Y SISTEMAS ALIGERADOS SA DE CV, convocante:GOBIERNO DE COAHUILA, monto:99123.62, importe_modificado:99123.62}}</t>
  </si>
  <si>
    <t>{786814/proyecto_INICIO}</t>
  </si>
  <si>
    <t>COA16160200696167</t>
  </si>
  <si>
    <t>{ff1: {ciclo_recurso:2016, ramo:33, modalidad:I, prog_pres:3, tipo_recurso:FEDERALES (APORTACIONES, SUBSIDIOS Y CONVENIOS), monto:21500.0, modificado:21485.38}}</t>
  </si>
  <si>
    <t>Suministro E Instalación De Techo Ligero - 85873</t>
  </si>
  <si>
    <t>85873</t>
  </si>
  <si>
    <t>{geo1: {cve_municipio:23, localidad:1, direccion:NINGUNO NINGUNO CIUDAD NINGUNO, 00000  OCAMPO, OCAMPO COAHUILA DE ZARAGOZA  ENTRE NINGUNO NINGUNO Y NINGUNO NINGUNO, NINGUNO NINGUNO ZAP URBANA DEL MUNICIPIO DE OCAMPO, lon:-102.3971077, lat:27.32561424}}</t>
  </si>
  <si>
    <t>{ctto1: {tipo_obra:Obra, numero_contrato:ce-e203-2016/10, contratista:vigas,lozas y sistemas aligerados s.a. de c.v., convocante:gobierno del estado de coahuila de zaragoza, monto:21485.38, importe_modificado:21485.38}}</t>
  </si>
  <si>
    <t>{797734/proyecto_INICIO}</t>
  </si>
  <si>
    <t>COA16160200696347</t>
  </si>
  <si>
    <t>{ff1: {ciclo_recurso:2016, ramo:33, modalidad:I, prog_pres:3, tipo_recurso:FEDERALES (APORTACIONES, SUBSIDIOS Y CONVENIOS), monto:140800.0, modificado:132203.29}}</t>
  </si>
  <si>
    <t>Construcción De Baños Con Fosa - 84424</t>
  </si>
  <si>
    <t>84424</t>
  </si>
  <si>
    <t>{geo1: {cve_municipio:2, localidad:1, direccion:NINGUNO NINGUNO COLONIA ENRIQUE MARTINEZ Y MARTINEZ, 00000  CIUDAD ACUÑA, ACUÑA COAHUILA DE ZARAGOZA  ENTRE NINGUNO NINGUNO Y NINGUNO NINGUNO, NINGUNO NINGUNO COLONIA UBICADA AL SUR D LA CIUDAD POR LA ENTRADA DE LA CARRETERA ZARAGOZA-ACUÑA., lon:-100.9435829, lat:29.2966719}}</t>
  </si>
  <si>
    <t>{ctto1: {tipo_obra:Obra, numero_contrato:CE-E201-2016/1, contratista:VIGAS, LOZAS Y SISTEMAS ALIGERADOS SA DE CV., convocante:GOBIERNO DE COAHUILA, monto:132203.29, importe_modificado:132203.29}}</t>
  </si>
  <si>
    <t>{797914/proyecto_INICIO}</t>
  </si>
  <si>
    <t>COA16160200707237</t>
  </si>
  <si>
    <t>{ff1: {ciclo_recurso:2016, ramo:33, modalidad:I, prog_pres:3, tipo_recurso:FEDERALES (APORTACIONES, SUBSIDIOS Y CONVENIOS), monto:258000.0, modificado:257824.57}}</t>
  </si>
  <si>
    <t>Suministro E Instalación De Techo Ligero - 87406</t>
  </si>
  <si>
    <t>87406</t>
  </si>
  <si>
    <t>{geo1: {cve_municipio:34, localidad:1, direccion:NINGUNO NINGUNO CIUDAD NINGUNO, 00000  SIERRA MOJADA, SIERRA MOJADA COAHUILA DE ZARAGOZA  ENTRE NINGUNO NINGUNO Y NINGUNO NINGUNO, NINGUNO NINGUNO ZAP URBANA EN EL MUNICIPIO DE SIERRA MOJADA, lon:-103.7015966, lat:27.28474309}}</t>
  </si>
  <si>
    <t>{ctto1: {tipo_obra:Obra, numero_contrato:CE-E203-2016/16-1, contratista:VIGAS, LOZAS Y SISTEMAS ALIGERADOS SA DE CV, convocante:Gobierno del estado de Coahuila de Zaragoza, monto:257824.57, importe_modificado:}}</t>
  </si>
  <si>
    <t>{808804/proyecto_INICIO}</t>
  </si>
  <si>
    <t>COA16160200707288</t>
  </si>
  <si>
    <t>Suministro E Instalación De Techo Ligero - 85870</t>
  </si>
  <si>
    <t>85870</t>
  </si>
  <si>
    <t>{geo1: {cve_municipio:23, localidad:1, direccion:NINGUNO NINGUNO CIUDAD NINGUNO, 00000  OCAMPO, OCAMPO COAHUILA DE ZARAGOZA  ENTRE NINGUNO NINGUNO Y NINGUNO NINGUNO, NINGUNO NINGUNO ZAP URBANA EN EL MUNICIPIO DE OCAMPO, lon:-102.3986542, lat:27.31695878}}</t>
  </si>
  <si>
    <t>{ctto1: {tipo_obra:Obra, numero_contrato:ce-e203-2016/10, contratista:vigas,lozas y sistemas aligerados s.a. de c.v., convocante:gobierno del estado de coahuila de zaragoza, monto:150397.67, importe_modificado:150397.67}}</t>
  </si>
  <si>
    <t>{808855/proyecto_INICIO}</t>
  </si>
  <si>
    <t>COA16160200712535</t>
  </si>
  <si>
    <t>Suministro E Instalación De Techo Ligero - 87018</t>
  </si>
  <si>
    <t>87018</t>
  </si>
  <si>
    <t>{geo1: {cve_municipio:34, localidad:1, direccion:NINGUNO NINGUNO CIUDAD NINGUNO, 00000  SIERRA MOJADA, SIERRA MOJADA COAHUILA DE ZARAGOZA  ENTRE NINGUNO NINGUNO Y NINGUNO NINGUNO, NINGUNO NINGUNO ZAP URBANA DEL MUNICIPIO DE SIERRA MOJADA, lon:-103.7022707, lat:27.28822463}}</t>
  </si>
  <si>
    <t>{ctto1: {tipo_obra:Obra, numero_contrato:ce-e203-2016/16, contratista:vigas lozas y sistemas aligerados, s.a. de c.v., convocante:gobierno del estado de coahuila de zaragoza, monto:150397.67, importe_modificado:150397.67}}</t>
  </si>
  <si>
    <t>{814102/proyecto_INICIO}</t>
  </si>
  <si>
    <t>COA16160200690707</t>
  </si>
  <si>
    <t>Suministro E Instalación De Techo Ligero - 86692</t>
  </si>
  <si>
    <t>86692</t>
  </si>
  <si>
    <t>{geo1: {cve_municipio:30, localidad:1, direccion:NINGUNO NINGUNO CIUDAD NINGUNO, 00000  SALTILLO, SALTILLO COAHUILA DE ZARAGOZA  ENTRE NINGUNO NINGUNO Y NINGUNO NINGUNO, NINGUNO NINGUNO ZAP URBANA DEL MUNICIPIO DE SALTILLO, lon:-100.9528746, lat:25.39172387}}</t>
  </si>
  <si>
    <t>{ctto1: {tipo_obra:Obra, numero_contrato:CE-E203-2016/15-1, contratista:VIGAS, LOZAS Y SISTEMAS ALIGERADOS SA DE CV, convocante:Gobierno del estado de Coahuila de Zaragoza, monto:21485.38, importe_modificado:}}</t>
  </si>
  <si>
    <t>{792274/proyecto_INICIO}</t>
  </si>
  <si>
    <t>COA16160200690890</t>
  </si>
  <si>
    <t>Suministro E Instalacion De Techo Ligero. - 78382</t>
  </si>
  <si>
    <t>SEDESOL</t>
  </si>
  <si>
    <t>78382</t>
  </si>
  <si>
    <t>{geo1: {cve_municipio:4, localidad:1, direccion:NINGUNO NINGUNO COLONIA AUTOPISTA, 25352  ARTEAGA, ARTEAGA COAHUILA DE ZARAGOZA  ENTRE NINGUNO NINGUNO Y NINGUNO NINGUNO, NINGUNO NINGUNO COLONIA UBICADA POR LA CARRETERA SALTILLO- ARTEAGA A MANO DERECHA A UN LADO DE LA COLONIA SANTA ELENA., lon:-100.8329656, lat:25.4534278}}</t>
  </si>
  <si>
    <t>{ctto1: {tipo_obra:Obra, numero_contrato:CE-E203-2016/1-1, contratista:VIGAS, LOZAS Y SISTEMAS ALIGERADOS SA DE CV, convocante:Gobierno del estado de Coahuila de Zaragoza, monto:21485.38, importe_modificado:}}</t>
  </si>
  <si>
    <t>{meta1: {unidad_medida:Metros Cuadrados, avance:0.98}}</t>
  </si>
  <si>
    <t>{792457/proyecto_INICIO, 792457/proyecto_PROCESO}</t>
  </si>
  <si>
    <t>COA16160200696139</t>
  </si>
  <si>
    <t>Suministro E Instalación De Techo Ligero - 87526</t>
  </si>
  <si>
    <t>87526</t>
  </si>
  <si>
    <t>{geo1: {cve_municipio:12, localidad:1, direccion:NINGUNO NINGUNO CIUDAD NINGUNO, 00000  GUERRERO, GUERRERO COAHUILA DE ZARAGOZA  ENTRE NINGUNO NINGUNO Y NINGUNO NINGUNO, NINGUNO NINGUNO ZAP URBANA DEL MUNICIPIO DE GUERRERO, lon:-100.3779517, lat:28.30242457}}</t>
  </si>
  <si>
    <t>{ctto1: {tipo_obra:Obra, numero_contrato:CE-E203-2016/6, contratista:VIGAS, LOZAS Y SISTEMAS ALIGERAADOS S.A DE C.V., convocante:GOBIERNO DEL ESTADO DE COAHUILA DE ZARAGOZA, monto:150397.67, importe_modificado:150397.67}}</t>
  </si>
  <si>
    <t>{797706/proyecto_INICIO}</t>
  </si>
  <si>
    <t>COA16160200696189</t>
  </si>
  <si>
    <t>{ff1: {ciclo_recurso:2016, ramo:33, modalidad:I, prog_pres:3, tipo_recurso:FEDERALES (APORTACIONES, SUBSIDIOS Y CONVENIOS), monto:1799999.2, modificado:1756889.84}}</t>
  </si>
  <si>
    <t>32505 Arrendamiento De Vehículos Terrestres, Aéreos, Marítimos, Lacustres Y Fluviales Para Servidores Públicos - 154569</t>
  </si>
  <si>
    <t>154569</t>
  </si>
  <si>
    <t>{ctto1: {tipo_obra:Arrendamientos, numero_contrato:AD-279-2016/01, contratista:AUTO CONSIGNACIONES PLAZA DE TORREON, S.A. DE C.V., convocante:GOBIERNO DEL ESTADO DE COAHUILA DE ZARAGOZA, monto:1393890.0, importe_modificado:}}</t>
  </si>
  <si>
    <t>{797756/proyecto_INICIO}</t>
  </si>
  <si>
    <t>COA16160200701667</t>
  </si>
  <si>
    <t>Suministro E Instalación De Techo Ligero - 85916</t>
  </si>
  <si>
    <t>85916</t>
  </si>
  <si>
    <t>{geo1: {cve_municipio:28, localidad:1, direccion:NINGUNO NINGUNO CIUDAD NINGUNO, 00000  SABINAS, SABINAS COAHUILA DE ZARAGOZA  ENTRE NINGUNO NINGUNO Y NINGUNO NINGUNO, NINGUNO NINGUNO ZAP URBANA DEL MUNICIPIO DE SABINAS, lon:-101.1620923, lat:27.90364404}}</t>
  </si>
  <si>
    <t>{ctto1: {tipo_obra:Obra, numero_contrato:CE-E203-2016/13, contratista:VIGAS, LOZAS Y SISTEMAS ALIGERADOS SA DE CV, convocante:Gobierno del estado de Coahuila de Zaragoza, monto:21485.38, importe_modificado:}}</t>
  </si>
  <si>
    <t>{803234/proyecto_INICIO}</t>
  </si>
  <si>
    <t>COA16160200707280</t>
  </si>
  <si>
    <t>Suministro E Instalación De Techo Ligero - 85865</t>
  </si>
  <si>
    <t>85865</t>
  </si>
  <si>
    <t>{geo1: {cve_municipio:22, localidad:51, direccion:NINGUNO NINGUNO COLONIA NINGUNO, 00000  COLONIA VENUSTIANO CARRANZA, NAVA COAHUILA DE ZARAGOZA  ENTRE NINGUNO NINGUNO Y NINGUNO NINGUNO, NINGUNO NINGUNO ZAP URBANA DEL MUNICIPIO DE NAVA, lon:-100.5639951, lat:28.63092108}}</t>
  </si>
  <si>
    <t>{ctto1: {tipo_obra:Obra, numero_contrato:CE-E203-2016/9, contratista:VIGAS, LOZAS Y SISTEMAS ALIGERADOS SA DE CV, convocante:GOBIERNO DEL ESTADO DE COAHUILA DE ZARAGOZA, monto:21485.38, importe_modificado:}}</t>
  </si>
  <si>
    <t>{808847/proyecto_INICIO}</t>
  </si>
  <si>
    <t>COA16160200707301</t>
  </si>
  <si>
    <t>Suministro E Instalación De Techo Ligero - 85918</t>
  </si>
  <si>
    <t>85918</t>
  </si>
  <si>
    <t>{geo1: {cve_municipio:28, localidad:1, direccion:NINGUNO NINGUNO CIUDAD NINGUNO, 00000  SABINAS, SABINAS COAHUILA DE ZARAGOZA  ENTRE NINGUNO NINGUNO Y NINGUNO NINGUNO, NINGUNO NINGUNO ZAP URBANA DEL MUNICIPIO DE SABINAS, lon:-101.1505131, lat:27.89429904}}</t>
  </si>
  <si>
    <t>{ctto1: {tipo_obra:Obra, numero_contrato:CE-E203-2016/13-2, contratista:VIGAS, LOZAS Y SISTEMAS ALIGERADOS SA DE CV, convocante:Gobierno del estado de Coahuila de Zaragoza, monto:85941.52, importe_modificado:}}</t>
  </si>
  <si>
    <t>{808868/proyecto_INICIO}</t>
  </si>
  <si>
    <t>COA16160200707314</t>
  </si>
  <si>
    <t>Suministro E Instalación De Techo Ligero - 86680</t>
  </si>
  <si>
    <t>86680</t>
  </si>
  <si>
    <t>{geo1: {cve_municipio:30, localidad:1, direccion:NINGUNO NINGUNO CIUDAD NINGUNO, 00000  SALTILLO, SALTILLO COAHUILA DE ZARAGOZA  ENTRE NINGUNO NINGUNO Y NINGUNO NINGUNO, NINGUNO NINGUNO ZAP URBANA DEL MUNICIPIO DE SALTILLO, lon:-100.968844, lat:25.40287604}}</t>
  </si>
  <si>
    <t>{ctto1: {tipo_obra:Obra, numero_contrato:CE-E203-2016/15, contratista:VIGAS, LOZAS Y SISTEMAS ALIGERADOS SA DE CV, convocante:Gobierno del estado de Coahuila de Zaragoza, monto:64456.14, importe_modificado:}}</t>
  </si>
  <si>
    <t>{808881/proyecto_INICIO}</t>
  </si>
  <si>
    <t>COA16160200717773</t>
  </si>
  <si>
    <t>Suministro E Instalación De Techo Ligero - 85907</t>
  </si>
  <si>
    <t>85907</t>
  </si>
  <si>
    <t>{geo1: {cve_municipio:24, localidad:1, direccion:NINGUNO NINGUNO CIUDAD NINGUNO, 00000  PARRAS DE LA FUENTE, PARRAS COAHUILA DE ZARAGOZA  ENTRE NINGUNO NINGUNO Y NINGUNO NINGUNO, NINGUNO NINGUNO ZAP URBANA DEL MUNICIPIO DE PARRAS, lon:-102.2124722, lat:25.45455343}}</t>
  </si>
  <si>
    <t>{ctto1: {tipo_obra:Obra, numero_contrato:ce-e203-2016/11-1, contratista:VIGAS, LOZAS Y SISTEMAS ALIGERADOS SA DE CV, convocante:Gobierno del estado de Coahuila de Zaragoza, monto:85941.52, importe_modificado:}}</t>
  </si>
  <si>
    <t>{819340/proyecto_INICIO}</t>
  </si>
  <si>
    <t>COA16160200717869</t>
  </si>
  <si>
    <t>{ff1: {ciclo_recurso:2016, ramo:33, modalidad:I, prog_pres:3, tipo_recurso:FEDERALES (APORTACIONES, SUBSIDIOS Y CONVENIOS), monto:43000.0, modificado:42970.76}}</t>
  </si>
  <si>
    <t>Suministro E Instalación De Techo Ligero - 85917</t>
  </si>
  <si>
    <t>85917</t>
  </si>
  <si>
    <t>{geo1: {cve_municipio:28, localidad:1, direccion:NINGUNO NINGUNO CIUDAD NINGUNO, 00000  SABINAS, SABINAS COAHUILA DE ZARAGOZA  ENTRE NINGUNO NINGUNO Y NINGUNO NINGUNO, NINGUNO NINGUNO ZAP URBANA DEL MUNICIPIO DE SABINAS, lon:-101.1498663, lat:27.89468567}}</t>
  </si>
  <si>
    <t>{ctto1: {tipo_obra:Obra, numero_contrato:CE-E203-2016/13-1, contratista:VIGAS, LOZAS Y SISTEMAS ALIGERADOS SA DE CV, convocante:Gobierno del estado de Coahuila de Zaragoza, monto:42970.76, importe_modificado:}}</t>
  </si>
  <si>
    <t>{819436/proyecto_INICIO}</t>
  </si>
  <si>
    <t>COA16160200717872</t>
  </si>
  <si>
    <t>{ff1: {ciclo_recurso:2016, ramo:33, modalidad:I, prog_pres:3, tipo_recurso:FEDERALES (APORTACIONES, SUBSIDIOS Y CONVENIOS), monto:627660.0, modificado:594741.69}}</t>
  </si>
  <si>
    <t>Construcción De Cuarto Adicional - 89517</t>
  </si>
  <si>
    <t>89517</t>
  </si>
  <si>
    <t>{geo1: {cve_municipio:29, localidad:1, direccion:NINGUNO NINGUNO CIUDAD ZONA CENTRO, 00000  SACRAMENTO, SACRAMENTO COAHUILA DE ZARAGOZA  ENTRE NINGUNO NINGUNO Y NINGUNO NINGUNO, NINGUNO NINGUNO ZONA ZAP UBICADA EN LA CABECERA MUNICIPAL DE SACRAMENTO., lon:-101.7211285, lat:26.99879695}}</t>
  </si>
  <si>
    <t>{ctto1: {tipo_obra:Obra, numero_contrato:CE-E256-2016/1, contratista:VIGAS LOZAS Y SISTEMAS ALIGERADOS SA DE CV, convocante:GOBIERNO DE COAHUILA, monto:594741.69, importe_modificado:594741.69}}</t>
  </si>
  <si>
    <t>{819439/proyecto_INICIO}</t>
  </si>
  <si>
    <t>COA16160200712568</t>
  </si>
  <si>
    <t>Suministro E Instalación De Techo Ligero - 85866</t>
  </si>
  <si>
    <t>85866</t>
  </si>
  <si>
    <t>{geo1: {cve_municipio:22, localidad:51, direccion:NINGUNO NINGUNO COLONIA NINGUNO, 00000  COLONIA VENUSTIANO CARRANZA, NAVA COAHUILA DE ZARAGOZA  ENTRE NINGUNO NINGUNO Y NINGUNO NINGUNO, NINGUNO NINGUNO ZAP EN LA ZONA URBANA DEL MUNICIPIO DE NAVA, lon:-100.5642096, lat:28.63144843}}</t>
  </si>
  <si>
    <t>{ctto1: {tipo_obra:Obra, numero_contrato:CE-E203-2016/9-1, contratista:VIGAS, LOZAS Y SISTEMAS ALIGERADOS SA DE CV, convocante:Gobierno del estado de Coahuila de Zaragoza, monto:42970.76, importe_modificado:}}</t>
  </si>
  <si>
    <t>{814135/proyecto_INICIO}</t>
  </si>
  <si>
    <t>COA16160200718054</t>
  </si>
  <si>
    <t>{ff1: {ciclo_recurso:2016, ramo:33, modalidad:I, prog_pres:3, tipo_recurso:FEDERALES (APORTACIONES, SUBSIDIOS Y CONVENIOS), monto:215000.0, modificado:214853.81}}</t>
  </si>
  <si>
    <t>Suministro E Instalacion De Techo Ligero. - 78288</t>
  </si>
  <si>
    <t>78288</t>
  </si>
  <si>
    <t>{geo1: {cve_municipio:4, localidad:1, direccion:NINGUNO NINGUNO COLONIA ABRAHAM CEPEDA, 25353  ARTEAGA, ARTEAGA COAHUILA DE ZARAGOZA  ENTRE NINGUNO NINGUNO Y NINGUNO NINGUNO, NINGUNO NINGUNO COLONIA UBICADA A UN COSTADO DEL BLV. FUNADADORES PASANDO LAS CEMENTERAS., lon:-100.8379752, lat:25.44274707}}</t>
  </si>
  <si>
    <t>{ctto1: {tipo_obra:Obra, numero_contrato:CE-E203-2016/1, contratista:VIGAS, LOSAS Y SISTEMAS ALIGERADOS S.A DE C.V., convocante:GOBIERNO DEL ESTADO DE COAHUILA DE ZARAGOZA, monto:214853.81, importe_modificado:}}</t>
  </si>
  <si>
    <t>{819621/proyecto_PROCESO, 819621/proyecto_INICIO}</t>
  </si>
  <si>
    <t>COA16160200723451</t>
  </si>
  <si>
    <t>Suministro E Instalación De Techo Ligero - 85874</t>
  </si>
  <si>
    <t>85874</t>
  </si>
  <si>
    <t>{geo1: {cve_municipio:23, localidad:1, direccion:NINGUNO NINGUNO CIUDAD NINGUNO, 00000  OCAMPO, OCAMPO COAHUILA DE ZARAGOZA  ENTRE NINGUNO NINGUNO Y NINGUNO NINGUNO, NINGUNO NINGUNO ACCIONES FUERA DE ZAP EN ZONA URBANA DE OCAMPO, lon:-102.3965774, lat:27.3189579}}</t>
  </si>
  <si>
    <t>{ctto1: {tipo_obra:Obra, numero_contrato:ce-e203-2016/10-1, contratista:VIGAS, LOZAS Y SISTEMAS ALIGERADOS SA DE CV, convocante:Gobierno del estado de Coahuila de Zaragoza, monto:42970.76, importe_modificado:}}</t>
  </si>
  <si>
    <t>{825018/proyecto_INICIO}</t>
  </si>
  <si>
    <t>COA16160200723453</t>
  </si>
  <si>
    <t>Suministro E Instalación De Techo Ligero - 85871</t>
  </si>
  <si>
    <t>85871</t>
  </si>
  <si>
    <t>{geo1: {cve_municipio:23, localidad:1, direccion:NINGUNO NINGUNO CIUDAD NINGUNO, 00000  OCAMPO, OCAMPO COAHUILA DE ZARAGOZA  ENTRE NINGUNO NINGUNO Y NINGUNO NINGUNO, NINGUNO NINGUNO ZAP URBANA EN EL MUNICIPIO DE OCAMPO, lon:-102.3935734, lat:27.31918667}}</t>
  </si>
  <si>
    <t>{ctto1: {tipo_obra:Obra, numero_contrato:ce-203-e203-2016/10, contratista:vigas,lozas y sistemas aligerados s.a. de c.v., convocante:gobierno del estado de coahuila de zaragoza, monto:85941.52, importe_modificado:85941.52}}</t>
  </si>
  <si>
    <t>{825020/proyecto_INICIO}</t>
  </si>
  <si>
    <t>COA16160200723476</t>
  </si>
  <si>
    <t>{ff1: {ciclo_recurso:2016, ramo:33, modalidad:I, prog_pres:3, tipo_recurso:FEDERALES (APORTACIONES, SUBSIDIOS Y CONVENIOS), monto:365500.0, modificado:365251.48}}</t>
  </si>
  <si>
    <t>Suministro E Instalación De Techo Ligero - 87002</t>
  </si>
  <si>
    <t>87002</t>
  </si>
  <si>
    <t>{geo1: {cve_municipio:30, localidad:1, direccion:NINGUNO NINGUNO CIUDAD NINGUNO, 00000  SALTILLO, SALTILLO COAHUILA DE ZARAGOZA  ENTRE NINGUNO NINGUNO Y NINGUNO NINGUNO, NINGUNO NINGUNO ZAP URBANA DEL MUNICIPIO DE SALTILLO, lon:-101.0355694, lat:25.4068398}}</t>
  </si>
  <si>
    <t>{ctto1: {tipo_obra:Obra, numero_contrato:CE-E203-2016/15-3, contratista:VIGAS, LOZAS Y SISTEMAS ALIGERADOS SA DE CV, convocante:Gobierno del estado de Coahuila de Zaragoza, monto:365251.48, importe_modificado:}}</t>
  </si>
  <si>
    <t>{825043/proyecto_INICIO}</t>
  </si>
  <si>
    <t>COA230202214026</t>
  </si>
  <si>
    <t>{ff1: {ciclo_recurso:2023, ramo:33, modalidad:I, prog_pres:3, tipo_recurso:FEDERALES (APORTACIONES, SUBSIDIOS Y CONVENIOS), monto:4999868.54, modificado:4993264.21}}</t>
  </si>
  <si>
    <t>CONSTRUCCIÓN DE PAVIMENTACION EN SAN JUAN DE SABINAS LOCALIDAD NUEVA ROSITA ASENTAMIENTO HUMBERTO MOREIRA - 60500</t>
  </si>
  <si>
    <t>60500</t>
  </si>
  <si>
    <t>{meta1: {unidad_medida:Metros Cuadrados, meta:10134.2, meta_modificada:10134.2}}</t>
  </si>
  <si>
    <t>{geo1: {cve_municipio:32, localidad:14, direccion:BOULEVARD 3 DE NOVIEMBRE INTERIOR SN COLONIA HUMBERTO MOREIRA, 26809 NUEVA ROSITA, SAN JUAN DE SABINAS COAHUILA DE ZARAGOZA ENTRE CALLE MARGARITAS Y CALLE GLADIOLAS, LAS ACCIONES SE REALIZARAN EN BLVD. 3 DE NOVIEMBRE EN LA CO, lon:-101.24214077, lat:27.93563079}}</t>
  </si>
  <si>
    <t>{ctto1: {tipo_obra:Obra, numero_contrato:SIDS-SIS-006-2023, contratista:TRITURADOS &amp; CONSTRUCTORA DE MUZQUIZ, S.A. DE C.V., convocante:GOBIERNO DEL ESTADO DE COAHUILA DE ZARAGOZA, monto:4993282.5, importe_modificado:4993282.5}}</t>
  </si>
  <si>
    <t>{meta1: {unidad_medida:Metros Cuadrados, avance:10134.2}}</t>
  </si>
  <si>
    <t>{2214026/proyecto_INICIO, 2214026/proyecto_PROCESO, 2214026/proyecto_FIN, 2214026/proyecto_PROCESO, 2214026/proyecto_FIN, 2214026/proyecto_INICIO}</t>
  </si>
  <si>
    <t>COA230202214028</t>
  </si>
  <si>
    <t>{ff1: {ciclo_recurso:2023, ramo:33, modalidad:I, prog_pres:3, tipo_recurso:FEDERALES (APORTACIONES, SUBSIDIOS Y CONVENIOS), monto:6872184.99, modificado:6793485.27}}</t>
  </si>
  <si>
    <t>CONSTRUCCIÓN DE CENTRO COMUNITARIO Y ÁREA DEPORTIVA COL. ALTOS DE SANTA TERESA EN EL MUNICIPIO DE ACUÑA - 61244</t>
  </si>
  <si>
    <t>61244</t>
  </si>
  <si>
    <t>{meta1: {unidad_medida:Metros cuadrados de construcción, meta:328.0, meta_modificada:328.0}}</t>
  </si>
  <si>
    <t>{geo1: {cve_municipio:2, localidad:1, direccion:CALLE SAN MIGUEL ARCANGEL INTERIOR SN COLONIA ALTOS DE SANTA TERESA, 26284 CIUDAD ACUÑA, ACUÑA COAHUILA DE ZARAGOZA ENTRE CALLE VALENCIA Y CALLE SAN GUSTIN, CALLE SUR PONIENTE LAS ACCIONES SE REALIZARAN EN LA COLONIA ALTOS DE S, lon:-100.96276858, lat:29.30151856}}</t>
  </si>
  <si>
    <t>{ctto1: {tipo_obra:Obra, numero_contrato:SIDS-SIS-004-2023, contratista:MIRASA CONSTRUCCIONES, S.A. DE C.V., convocante:GOBIERNO DEL ESTADO DE COAHUILA DE ZARAGOZA, monto:6793485.29, importe_modificado:6793485.29}}</t>
  </si>
  <si>
    <t>{meta1: {unidad_medida:Metros cuadrados de construcción, avance:229.6}}</t>
  </si>
  <si>
    <t>{2214028/proyecto_INICIO, 2214028/proyecto_PROCESO, 2214028/proyecto_INICIO}</t>
  </si>
  <si>
    <t>I003-FAIS Entidades</t>
  </si>
  <si>
    <t>año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</si>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</sst>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3" borderId="0" xfId="0" applyFill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2"/>
  <sheetViews>
    <sheetView tabSelected="1" workbookViewId="0">
      <selection activeCell="H3" sqref="H3"/>
    </sheetView>
  </sheetViews>
  <sheetFormatPr baseColWidth="10" defaultRowHeight="15" x14ac:dyDescent="0.25"/>
  <cols>
    <col min="1" max="1" width="19.42578125" customWidth="1"/>
    <col min="2" max="2" width="19.28515625" customWidth="1"/>
    <col min="3" max="3" width="19.5703125" customWidth="1"/>
    <col min="4" max="4" width="20" customWidth="1"/>
    <col min="5" max="5" width="22.140625" customWidth="1"/>
    <col min="6" max="6" width="60.85546875" customWidth="1"/>
    <col min="7" max="7" width="5" bestFit="1" customWidth="1"/>
    <col min="8" max="8" width="20.42578125" customWidth="1"/>
    <col min="9" max="9" width="19.5703125" customWidth="1"/>
    <col min="10" max="13" width="18.5703125" customWidth="1"/>
    <col min="14" max="14" width="21.28515625" customWidth="1"/>
    <col min="15" max="15" width="19.5703125" customWidth="1"/>
    <col min="16" max="16" width="19.85546875" customWidth="1"/>
    <col min="17" max="17" width="25.42578125" customWidth="1"/>
    <col min="18" max="18" width="20.140625" customWidth="1"/>
    <col min="19" max="19" width="23.85546875" customWidth="1"/>
    <col min="20" max="20" width="18.7109375" customWidth="1"/>
    <col min="21" max="21" width="20.85546875" customWidth="1"/>
    <col min="22" max="22" width="18.85546875" customWidth="1"/>
    <col min="23" max="23" width="21.7109375" customWidth="1"/>
    <col min="24" max="24" width="22.28515625" customWidth="1"/>
    <col min="25" max="25" width="20.85546875" customWidth="1"/>
    <col min="26" max="26" width="22.42578125" customWidth="1"/>
    <col min="27" max="27" width="27.85546875" customWidth="1"/>
    <col min="28" max="28" width="22.7109375" customWidth="1"/>
    <col min="29" max="29" width="23.140625" customWidth="1"/>
    <col min="30" max="30" width="20.140625" customWidth="1"/>
    <col min="31" max="31" width="21.28515625" customWidth="1"/>
    <col min="32" max="32" width="18.28515625" customWidth="1"/>
    <col min="34" max="34" width="12.85546875" customWidth="1"/>
    <col min="35" max="35" width="16.85546875" customWidth="1"/>
    <col min="38" max="38" width="28.140625" bestFit="1" customWidth="1"/>
    <col min="39" max="39" width="25.5703125" bestFit="1" customWidth="1"/>
  </cols>
  <sheetData>
    <row r="1" spans="1:39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/>
      <c r="H1" s="1"/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2</v>
      </c>
      <c r="AI1" s="1" t="s">
        <v>3</v>
      </c>
      <c r="AJ1" s="1" t="s">
        <v>31</v>
      </c>
      <c r="AK1" s="1" t="s">
        <v>32</v>
      </c>
      <c r="AL1" s="1" t="s">
        <v>38</v>
      </c>
      <c r="AM1" s="1" t="s">
        <v>38</v>
      </c>
    </row>
    <row r="2" spans="1:39" x14ac:dyDescent="0.25">
      <c r="A2" s="1" t="s">
        <v>5</v>
      </c>
      <c r="B2" s="1" t="s">
        <v>6</v>
      </c>
      <c r="C2" s="1" t="s">
        <v>4</v>
      </c>
      <c r="D2" s="1" t="s">
        <v>7</v>
      </c>
      <c r="E2" s="1" t="s">
        <v>8</v>
      </c>
      <c r="F2" s="1" t="s">
        <v>9</v>
      </c>
      <c r="G2" s="1" t="s">
        <v>351</v>
      </c>
      <c r="H2" s="3" t="s">
        <v>352</v>
      </c>
      <c r="I2" s="1" t="s">
        <v>10</v>
      </c>
      <c r="J2" s="1" t="s">
        <v>34</v>
      </c>
      <c r="K2" s="1" t="s">
        <v>35</v>
      </c>
      <c r="L2" s="1" t="s">
        <v>36</v>
      </c>
      <c r="M2" s="1" t="s">
        <v>37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33</v>
      </c>
      <c r="AB2" s="1" t="s">
        <v>24</v>
      </c>
      <c r="AC2" s="1" t="s">
        <v>25</v>
      </c>
      <c r="AD2" s="1" t="s">
        <v>26</v>
      </c>
      <c r="AE2" s="1" t="s">
        <v>27</v>
      </c>
      <c r="AF2" s="1" t="s">
        <v>28</v>
      </c>
      <c r="AG2" s="1" t="s">
        <v>29</v>
      </c>
      <c r="AH2" s="1" t="s">
        <v>2</v>
      </c>
      <c r="AI2" s="1" t="s">
        <v>30</v>
      </c>
      <c r="AJ2" s="1" t="s">
        <v>31</v>
      </c>
      <c r="AK2" s="1" t="s">
        <v>32</v>
      </c>
      <c r="AL2" s="1" t="s">
        <v>39</v>
      </c>
      <c r="AM2" s="1" t="s">
        <v>40</v>
      </c>
    </row>
    <row r="3" spans="1:39" x14ac:dyDescent="0.25">
      <c r="A3">
        <v>2023</v>
      </c>
      <c r="B3">
        <v>3</v>
      </c>
      <c r="C3" t="s">
        <v>190</v>
      </c>
      <c r="D3" t="s">
        <v>41</v>
      </c>
      <c r="E3">
        <v>104610</v>
      </c>
      <c r="F3" t="s">
        <v>191</v>
      </c>
      <c r="G3" t="str">
        <f t="shared" ref="G3:G36" si="0">MID(F3,22,4)</f>
        <v>2016</v>
      </c>
      <c r="H3" t="s">
        <v>350</v>
      </c>
      <c r="I3" t="s">
        <v>192</v>
      </c>
      <c r="J3">
        <v>5</v>
      </c>
      <c r="K3" t="s">
        <v>42</v>
      </c>
      <c r="L3">
        <v>0</v>
      </c>
      <c r="M3" t="s">
        <v>54</v>
      </c>
      <c r="N3" t="s">
        <v>43</v>
      </c>
      <c r="O3" t="s">
        <v>49</v>
      </c>
      <c r="P3" t="s">
        <v>44</v>
      </c>
      <c r="Q3" t="s">
        <v>60</v>
      </c>
      <c r="R3" t="s">
        <v>193</v>
      </c>
      <c r="S3" t="s">
        <v>53</v>
      </c>
      <c r="T3">
        <v>0</v>
      </c>
      <c r="U3">
        <v>0</v>
      </c>
      <c r="V3">
        <v>11</v>
      </c>
      <c r="W3" t="s">
        <v>102</v>
      </c>
      <c r="X3">
        <v>1</v>
      </c>
      <c r="Y3" t="s">
        <v>194</v>
      </c>
      <c r="Z3" s="2">
        <v>42522</v>
      </c>
      <c r="AA3" s="2">
        <v>42735</v>
      </c>
      <c r="AB3" s="4">
        <v>29737.08</v>
      </c>
      <c r="AC3" s="4">
        <v>29737.08</v>
      </c>
      <c r="AD3" s="4">
        <v>29737.08</v>
      </c>
      <c r="AE3" s="4">
        <v>29737.08</v>
      </c>
      <c r="AF3" s="4">
        <v>29737.08</v>
      </c>
      <c r="AG3" t="s">
        <v>195</v>
      </c>
      <c r="AH3" t="s">
        <v>77</v>
      </c>
      <c r="AI3" t="s">
        <v>196</v>
      </c>
      <c r="AJ3" t="s">
        <v>46</v>
      </c>
      <c r="AK3" t="s">
        <v>47</v>
      </c>
      <c r="AL3" t="s">
        <v>48</v>
      </c>
      <c r="AM3" t="s">
        <v>48</v>
      </c>
    </row>
    <row r="4" spans="1:39" x14ac:dyDescent="0.25">
      <c r="A4">
        <v>2023</v>
      </c>
      <c r="B4">
        <v>3</v>
      </c>
      <c r="C4" t="s">
        <v>144</v>
      </c>
      <c r="D4" t="s">
        <v>41</v>
      </c>
      <c r="E4">
        <v>107500</v>
      </c>
      <c r="F4" t="s">
        <v>145</v>
      </c>
      <c r="G4" t="str">
        <f t="shared" si="0"/>
        <v>2016</v>
      </c>
      <c r="H4" t="s">
        <v>350</v>
      </c>
      <c r="I4" t="s">
        <v>146</v>
      </c>
      <c r="J4">
        <v>5</v>
      </c>
      <c r="K4" t="s">
        <v>42</v>
      </c>
      <c r="L4">
        <v>0</v>
      </c>
      <c r="M4" t="s">
        <v>54</v>
      </c>
      <c r="N4" t="s">
        <v>43</v>
      </c>
      <c r="O4" t="s">
        <v>49</v>
      </c>
      <c r="P4" t="s">
        <v>44</v>
      </c>
      <c r="Q4" t="s">
        <v>60</v>
      </c>
      <c r="R4" t="s">
        <v>147</v>
      </c>
      <c r="S4" t="s">
        <v>53</v>
      </c>
      <c r="T4">
        <v>0</v>
      </c>
      <c r="U4">
        <v>0</v>
      </c>
      <c r="V4">
        <v>19</v>
      </c>
      <c r="W4" t="s">
        <v>55</v>
      </c>
      <c r="X4">
        <v>1</v>
      </c>
      <c r="Y4" t="s">
        <v>148</v>
      </c>
      <c r="Z4" s="2">
        <v>42522</v>
      </c>
      <c r="AA4" s="2">
        <v>42735</v>
      </c>
      <c r="AB4" s="4">
        <v>107426.9</v>
      </c>
      <c r="AC4" s="4">
        <v>107426.9</v>
      </c>
      <c r="AD4" s="4">
        <v>107426.9</v>
      </c>
      <c r="AE4" s="4">
        <v>0</v>
      </c>
      <c r="AF4" s="4">
        <v>0</v>
      </c>
      <c r="AG4" t="s">
        <v>149</v>
      </c>
      <c r="AH4" t="s">
        <v>56</v>
      </c>
      <c r="AI4" t="s">
        <v>150</v>
      </c>
      <c r="AJ4" t="s">
        <v>46</v>
      </c>
      <c r="AK4" t="s">
        <v>47</v>
      </c>
      <c r="AL4" t="s">
        <v>48</v>
      </c>
      <c r="AM4" t="s">
        <v>48</v>
      </c>
    </row>
    <row r="5" spans="1:39" x14ac:dyDescent="0.25">
      <c r="A5">
        <v>2023</v>
      </c>
      <c r="B5">
        <v>3</v>
      </c>
      <c r="C5" t="s">
        <v>204</v>
      </c>
      <c r="D5" t="s">
        <v>41</v>
      </c>
      <c r="E5">
        <v>140800</v>
      </c>
      <c r="F5" t="s">
        <v>205</v>
      </c>
      <c r="G5" t="str">
        <f t="shared" si="0"/>
        <v>2016</v>
      </c>
      <c r="H5" t="s">
        <v>350</v>
      </c>
      <c r="I5" t="s">
        <v>206</v>
      </c>
      <c r="J5">
        <v>5</v>
      </c>
      <c r="K5" t="s">
        <v>42</v>
      </c>
      <c r="L5">
        <v>0</v>
      </c>
      <c r="M5" t="s">
        <v>54</v>
      </c>
      <c r="N5" t="s">
        <v>43</v>
      </c>
      <c r="O5" t="s">
        <v>49</v>
      </c>
      <c r="P5" t="s">
        <v>44</v>
      </c>
      <c r="Q5" t="s">
        <v>60</v>
      </c>
      <c r="R5" t="s">
        <v>207</v>
      </c>
      <c r="S5" t="s">
        <v>53</v>
      </c>
      <c r="T5">
        <v>0</v>
      </c>
      <c r="U5">
        <v>0</v>
      </c>
      <c r="V5">
        <v>15</v>
      </c>
      <c r="W5" t="s">
        <v>135</v>
      </c>
      <c r="X5">
        <v>1</v>
      </c>
      <c r="Y5" t="s">
        <v>208</v>
      </c>
      <c r="Z5" s="2">
        <v>42522</v>
      </c>
      <c r="AA5" s="2">
        <v>42735</v>
      </c>
      <c r="AB5" s="4">
        <v>132203.29</v>
      </c>
      <c r="AC5" s="4">
        <v>132203.29</v>
      </c>
      <c r="AD5" s="4">
        <v>132203.29</v>
      </c>
      <c r="AE5" s="4">
        <v>39660.99</v>
      </c>
      <c r="AF5" s="4">
        <v>39660.99</v>
      </c>
      <c r="AG5" t="s">
        <v>209</v>
      </c>
      <c r="AH5" t="s">
        <v>76</v>
      </c>
      <c r="AI5" t="s">
        <v>210</v>
      </c>
      <c r="AJ5" t="s">
        <v>46</v>
      </c>
      <c r="AK5" t="s">
        <v>47</v>
      </c>
      <c r="AL5" t="s">
        <v>48</v>
      </c>
      <c r="AM5" t="s">
        <v>48</v>
      </c>
    </row>
    <row r="6" spans="1:39" x14ac:dyDescent="0.25">
      <c r="A6">
        <v>2023</v>
      </c>
      <c r="B6">
        <v>3</v>
      </c>
      <c r="C6" t="s">
        <v>158</v>
      </c>
      <c r="D6" t="s">
        <v>41</v>
      </c>
      <c r="E6">
        <v>14616</v>
      </c>
      <c r="F6" t="s">
        <v>159</v>
      </c>
      <c r="G6" t="str">
        <f t="shared" si="0"/>
        <v>2016</v>
      </c>
      <c r="H6" t="s">
        <v>350</v>
      </c>
      <c r="I6" t="s">
        <v>160</v>
      </c>
      <c r="J6">
        <v>5</v>
      </c>
      <c r="K6" t="s">
        <v>42</v>
      </c>
      <c r="L6">
        <v>0</v>
      </c>
      <c r="M6" t="s">
        <v>54</v>
      </c>
      <c r="N6" t="s">
        <v>43</v>
      </c>
      <c r="O6" t="s">
        <v>49</v>
      </c>
      <c r="P6" t="s">
        <v>44</v>
      </c>
      <c r="Q6" t="s">
        <v>60</v>
      </c>
      <c r="R6" t="s">
        <v>161</v>
      </c>
      <c r="S6" t="s">
        <v>53</v>
      </c>
      <c r="T6">
        <v>0</v>
      </c>
      <c r="U6">
        <v>0</v>
      </c>
      <c r="V6">
        <v>24</v>
      </c>
      <c r="W6" t="s">
        <v>86</v>
      </c>
      <c r="X6">
        <v>1</v>
      </c>
      <c r="Y6" t="s">
        <v>162</v>
      </c>
      <c r="Z6" s="2">
        <v>42522</v>
      </c>
      <c r="AA6" s="2">
        <v>42735</v>
      </c>
      <c r="AB6" s="4">
        <v>14616</v>
      </c>
      <c r="AC6" s="4">
        <v>14616</v>
      </c>
      <c r="AD6" s="4">
        <v>14616</v>
      </c>
      <c r="AE6" s="4">
        <v>0</v>
      </c>
      <c r="AF6" s="4">
        <v>0</v>
      </c>
      <c r="AG6" t="s">
        <v>163</v>
      </c>
      <c r="AH6" t="s">
        <v>143</v>
      </c>
      <c r="AI6" t="s">
        <v>164</v>
      </c>
      <c r="AJ6" t="s">
        <v>46</v>
      </c>
      <c r="AK6" t="s">
        <v>47</v>
      </c>
      <c r="AL6" t="s">
        <v>48</v>
      </c>
      <c r="AM6" t="s">
        <v>48</v>
      </c>
    </row>
    <row r="7" spans="1:39" x14ac:dyDescent="0.25">
      <c r="A7">
        <v>2023</v>
      </c>
      <c r="B7">
        <v>3</v>
      </c>
      <c r="C7" t="s">
        <v>113</v>
      </c>
      <c r="D7" t="s">
        <v>41</v>
      </c>
      <c r="E7">
        <v>150500</v>
      </c>
      <c r="F7" t="s">
        <v>114</v>
      </c>
      <c r="G7" t="str">
        <f t="shared" si="0"/>
        <v>2016</v>
      </c>
      <c r="H7" t="s">
        <v>350</v>
      </c>
      <c r="I7" t="s">
        <v>115</v>
      </c>
      <c r="J7">
        <v>5</v>
      </c>
      <c r="K7" t="s">
        <v>42</v>
      </c>
      <c r="L7">
        <v>0</v>
      </c>
      <c r="M7" t="s">
        <v>54</v>
      </c>
      <c r="N7" t="s">
        <v>43</v>
      </c>
      <c r="O7" t="s">
        <v>49</v>
      </c>
      <c r="P7" t="s">
        <v>44</v>
      </c>
      <c r="Q7" t="s">
        <v>60</v>
      </c>
      <c r="R7" t="s">
        <v>116</v>
      </c>
      <c r="S7" t="s">
        <v>53</v>
      </c>
      <c r="T7">
        <v>0</v>
      </c>
      <c r="U7">
        <v>0</v>
      </c>
      <c r="V7">
        <v>27</v>
      </c>
      <c r="W7" t="s">
        <v>55</v>
      </c>
      <c r="X7">
        <v>1</v>
      </c>
      <c r="Y7" t="s">
        <v>117</v>
      </c>
      <c r="Z7" s="2">
        <v>42522</v>
      </c>
      <c r="AA7" s="2">
        <v>42735</v>
      </c>
      <c r="AB7" s="4">
        <v>150397.67000000001</v>
      </c>
      <c r="AC7" s="4">
        <v>150397.67000000001</v>
      </c>
      <c r="AD7" s="4">
        <v>150397.67000000001</v>
      </c>
      <c r="AE7" s="4">
        <v>0</v>
      </c>
      <c r="AF7" s="4">
        <v>0</v>
      </c>
      <c r="AG7" t="s">
        <v>118</v>
      </c>
      <c r="AH7" t="s">
        <v>56</v>
      </c>
      <c r="AI7" t="s">
        <v>119</v>
      </c>
      <c r="AJ7" t="s">
        <v>46</v>
      </c>
      <c r="AK7" t="s">
        <v>47</v>
      </c>
      <c r="AL7" t="s">
        <v>48</v>
      </c>
      <c r="AM7" t="s">
        <v>48</v>
      </c>
    </row>
    <row r="8" spans="1:39" x14ac:dyDescent="0.25">
      <c r="A8">
        <v>2023</v>
      </c>
      <c r="B8">
        <v>3</v>
      </c>
      <c r="C8" t="s">
        <v>218</v>
      </c>
      <c r="D8" t="s">
        <v>41</v>
      </c>
      <c r="E8">
        <v>150500</v>
      </c>
      <c r="F8" t="s">
        <v>114</v>
      </c>
      <c r="G8" t="str">
        <f t="shared" si="0"/>
        <v>2016</v>
      </c>
      <c r="H8" t="s">
        <v>350</v>
      </c>
      <c r="I8" t="s">
        <v>219</v>
      </c>
      <c r="J8">
        <v>5</v>
      </c>
      <c r="K8" t="s">
        <v>42</v>
      </c>
      <c r="L8">
        <v>0</v>
      </c>
      <c r="M8" t="s">
        <v>54</v>
      </c>
      <c r="N8" t="s">
        <v>43</v>
      </c>
      <c r="O8" t="s">
        <v>49</v>
      </c>
      <c r="P8" t="s">
        <v>44</v>
      </c>
      <c r="Q8" t="s">
        <v>60</v>
      </c>
      <c r="R8" t="s">
        <v>220</v>
      </c>
      <c r="S8" t="s">
        <v>53</v>
      </c>
      <c r="T8">
        <v>0</v>
      </c>
      <c r="U8">
        <v>0</v>
      </c>
      <c r="V8">
        <v>27</v>
      </c>
      <c r="W8" t="s">
        <v>55</v>
      </c>
      <c r="X8">
        <v>1</v>
      </c>
      <c r="Y8" t="s">
        <v>221</v>
      </c>
      <c r="Z8" s="2">
        <v>42522</v>
      </c>
      <c r="AA8" s="2">
        <v>42735</v>
      </c>
      <c r="AB8" s="4">
        <v>150397.67000000001</v>
      </c>
      <c r="AC8" s="4">
        <v>150397.67000000001</v>
      </c>
      <c r="AD8" s="4">
        <v>109575.44</v>
      </c>
      <c r="AE8" s="4">
        <v>109575.44</v>
      </c>
      <c r="AF8" s="4">
        <v>109575.44</v>
      </c>
      <c r="AG8" t="s">
        <v>222</v>
      </c>
      <c r="AH8" t="s">
        <v>56</v>
      </c>
      <c r="AI8" t="s">
        <v>223</v>
      </c>
      <c r="AJ8" t="s">
        <v>46</v>
      </c>
      <c r="AK8" t="s">
        <v>47</v>
      </c>
      <c r="AL8" t="s">
        <v>48</v>
      </c>
      <c r="AM8" t="s">
        <v>48</v>
      </c>
    </row>
    <row r="9" spans="1:39" x14ac:dyDescent="0.25">
      <c r="A9">
        <v>2023</v>
      </c>
      <c r="B9">
        <v>3</v>
      </c>
      <c r="C9" t="s">
        <v>224</v>
      </c>
      <c r="D9" t="s">
        <v>41</v>
      </c>
      <c r="E9">
        <v>150500</v>
      </c>
      <c r="F9" t="s">
        <v>114</v>
      </c>
      <c r="G9" t="str">
        <f t="shared" si="0"/>
        <v>2016</v>
      </c>
      <c r="H9" t="s">
        <v>350</v>
      </c>
      <c r="I9" t="s">
        <v>225</v>
      </c>
      <c r="J9">
        <v>5</v>
      </c>
      <c r="K9" t="s">
        <v>42</v>
      </c>
      <c r="L9">
        <v>0</v>
      </c>
      <c r="M9" t="s">
        <v>54</v>
      </c>
      <c r="N9" t="s">
        <v>43</v>
      </c>
      <c r="O9" t="s">
        <v>49</v>
      </c>
      <c r="P9" t="s">
        <v>44</v>
      </c>
      <c r="Q9" t="s">
        <v>60</v>
      </c>
      <c r="R9" t="s">
        <v>226</v>
      </c>
      <c r="S9" t="s">
        <v>53</v>
      </c>
      <c r="T9">
        <v>0</v>
      </c>
      <c r="U9">
        <v>0</v>
      </c>
      <c r="V9">
        <v>27</v>
      </c>
      <c r="W9" t="s">
        <v>55</v>
      </c>
      <c r="X9">
        <v>1</v>
      </c>
      <c r="Y9" t="s">
        <v>227</v>
      </c>
      <c r="Z9" s="2">
        <v>42522</v>
      </c>
      <c r="AA9" s="2">
        <v>42735</v>
      </c>
      <c r="AB9" s="4">
        <v>150397.67000000001</v>
      </c>
      <c r="AC9" s="4">
        <v>150397.67000000001</v>
      </c>
      <c r="AD9" s="4">
        <v>0</v>
      </c>
      <c r="AE9" s="4">
        <v>0</v>
      </c>
      <c r="AF9" s="4">
        <v>0</v>
      </c>
      <c r="AG9" t="s">
        <v>228</v>
      </c>
      <c r="AH9" t="s">
        <v>56</v>
      </c>
      <c r="AI9" t="s">
        <v>229</v>
      </c>
      <c r="AJ9" t="s">
        <v>46</v>
      </c>
      <c r="AK9" t="s">
        <v>47</v>
      </c>
      <c r="AL9" t="s">
        <v>48</v>
      </c>
      <c r="AM9" t="s">
        <v>48</v>
      </c>
    </row>
    <row r="10" spans="1:39" x14ac:dyDescent="0.25">
      <c r="A10">
        <v>2023</v>
      </c>
      <c r="B10">
        <v>3</v>
      </c>
      <c r="C10" t="s">
        <v>244</v>
      </c>
      <c r="D10" t="s">
        <v>41</v>
      </c>
      <c r="E10">
        <v>150500</v>
      </c>
      <c r="F10" t="s">
        <v>114</v>
      </c>
      <c r="G10" t="str">
        <f t="shared" si="0"/>
        <v>2016</v>
      </c>
      <c r="H10" t="s">
        <v>350</v>
      </c>
      <c r="I10" t="s">
        <v>245</v>
      </c>
      <c r="J10">
        <v>5</v>
      </c>
      <c r="K10" t="s">
        <v>42</v>
      </c>
      <c r="L10">
        <v>0</v>
      </c>
      <c r="M10" t="s">
        <v>54</v>
      </c>
      <c r="N10" t="s">
        <v>43</v>
      </c>
      <c r="O10" t="s">
        <v>49</v>
      </c>
      <c r="P10" t="s">
        <v>44</v>
      </c>
      <c r="Q10" t="s">
        <v>60</v>
      </c>
      <c r="R10" t="s">
        <v>246</v>
      </c>
      <c r="S10" t="s">
        <v>53</v>
      </c>
      <c r="T10">
        <v>0</v>
      </c>
      <c r="U10">
        <v>0</v>
      </c>
      <c r="V10">
        <v>27</v>
      </c>
      <c r="W10" t="s">
        <v>55</v>
      </c>
      <c r="X10">
        <v>1</v>
      </c>
      <c r="Y10" t="s">
        <v>247</v>
      </c>
      <c r="Z10" s="2">
        <v>42522</v>
      </c>
      <c r="AA10" s="2">
        <v>42735</v>
      </c>
      <c r="AB10" s="4">
        <v>150397.67000000001</v>
      </c>
      <c r="AC10" s="4">
        <v>150397.67000000001</v>
      </c>
      <c r="AD10" s="4">
        <v>148762.23999999999</v>
      </c>
      <c r="AE10" s="4">
        <v>148762.23999999999</v>
      </c>
      <c r="AF10" s="4">
        <v>148762.23999999999</v>
      </c>
      <c r="AG10" t="s">
        <v>248</v>
      </c>
      <c r="AH10" t="s">
        <v>56</v>
      </c>
      <c r="AI10" t="s">
        <v>249</v>
      </c>
      <c r="AJ10" t="s">
        <v>46</v>
      </c>
      <c r="AK10" t="s">
        <v>47</v>
      </c>
      <c r="AL10" t="s">
        <v>48</v>
      </c>
      <c r="AM10" t="s">
        <v>48</v>
      </c>
    </row>
    <row r="11" spans="1:39" x14ac:dyDescent="0.25">
      <c r="A11">
        <v>2023</v>
      </c>
      <c r="B11">
        <v>3</v>
      </c>
      <c r="C11" t="s">
        <v>78</v>
      </c>
      <c r="D11" t="s">
        <v>41</v>
      </c>
      <c r="E11">
        <v>172000</v>
      </c>
      <c r="F11" t="s">
        <v>79</v>
      </c>
      <c r="G11" t="str">
        <f t="shared" si="0"/>
        <v>2016</v>
      </c>
      <c r="H11" t="s">
        <v>350</v>
      </c>
      <c r="I11" t="s">
        <v>80</v>
      </c>
      <c r="J11">
        <v>5</v>
      </c>
      <c r="K11" t="s">
        <v>42</v>
      </c>
      <c r="L11">
        <v>0</v>
      </c>
      <c r="M11" t="s">
        <v>54</v>
      </c>
      <c r="N11" t="s">
        <v>43</v>
      </c>
      <c r="O11" t="s">
        <v>49</v>
      </c>
      <c r="P11" t="s">
        <v>44</v>
      </c>
      <c r="Q11" t="s">
        <v>60</v>
      </c>
      <c r="R11" t="s">
        <v>81</v>
      </c>
      <c r="S11" t="s">
        <v>53</v>
      </c>
      <c r="T11">
        <v>0</v>
      </c>
      <c r="U11">
        <v>0</v>
      </c>
      <c r="V11">
        <v>30</v>
      </c>
      <c r="W11" t="s">
        <v>55</v>
      </c>
      <c r="X11">
        <v>1</v>
      </c>
      <c r="Y11" t="s">
        <v>82</v>
      </c>
      <c r="Z11" s="2">
        <v>42522</v>
      </c>
      <c r="AA11" s="2">
        <v>42735</v>
      </c>
      <c r="AB11" s="4">
        <v>171883.05</v>
      </c>
      <c r="AC11" s="4">
        <v>171883.05</v>
      </c>
      <c r="AD11" s="4">
        <v>148249.10999999999</v>
      </c>
      <c r="AE11" s="4">
        <v>148249.10999999999</v>
      </c>
      <c r="AF11" s="4">
        <v>148249.10999999999</v>
      </c>
      <c r="AG11" t="s">
        <v>83</v>
      </c>
      <c r="AH11" t="s">
        <v>56</v>
      </c>
      <c r="AI11" t="s">
        <v>84</v>
      </c>
      <c r="AJ11" t="s">
        <v>46</v>
      </c>
      <c r="AK11" t="s">
        <v>47</v>
      </c>
      <c r="AL11" t="s">
        <v>48</v>
      </c>
      <c r="AM11" t="s">
        <v>48</v>
      </c>
    </row>
    <row r="12" spans="1:39" x14ac:dyDescent="0.25">
      <c r="A12">
        <v>2023</v>
      </c>
      <c r="B12">
        <v>3</v>
      </c>
      <c r="C12" t="s">
        <v>250</v>
      </c>
      <c r="D12" t="s">
        <v>41</v>
      </c>
      <c r="E12">
        <v>1799999.2</v>
      </c>
      <c r="F12" t="s">
        <v>251</v>
      </c>
      <c r="G12" t="str">
        <f t="shared" si="0"/>
        <v>2016</v>
      </c>
      <c r="H12" t="s">
        <v>350</v>
      </c>
      <c r="I12" t="s">
        <v>252</v>
      </c>
      <c r="J12">
        <v>5</v>
      </c>
      <c r="K12" t="s">
        <v>42</v>
      </c>
      <c r="L12">
        <v>0</v>
      </c>
      <c r="M12" t="s">
        <v>54</v>
      </c>
      <c r="N12" t="s">
        <v>97</v>
      </c>
      <c r="O12" t="s">
        <v>73</v>
      </c>
      <c r="P12" t="s">
        <v>44</v>
      </c>
      <c r="Q12" t="s">
        <v>60</v>
      </c>
      <c r="R12" t="s">
        <v>253</v>
      </c>
      <c r="S12" t="s">
        <v>53</v>
      </c>
      <c r="T12">
        <v>0</v>
      </c>
      <c r="U12">
        <v>0</v>
      </c>
      <c r="V12">
        <v>0</v>
      </c>
      <c r="W12" t="s">
        <v>74</v>
      </c>
      <c r="X12">
        <v>1</v>
      </c>
      <c r="Y12" t="s">
        <v>93</v>
      </c>
      <c r="Z12" s="2">
        <v>42614</v>
      </c>
      <c r="AA12" s="2">
        <v>42735</v>
      </c>
      <c r="AB12" s="4">
        <v>1756889.84</v>
      </c>
      <c r="AC12" s="4">
        <v>1756889.84</v>
      </c>
      <c r="AD12" s="4">
        <v>1756889.84</v>
      </c>
      <c r="AE12" s="4">
        <v>0</v>
      </c>
      <c r="AF12" s="4">
        <v>0</v>
      </c>
      <c r="AG12" t="s">
        <v>254</v>
      </c>
      <c r="AH12" t="s">
        <v>75</v>
      </c>
      <c r="AI12" t="s">
        <v>255</v>
      </c>
      <c r="AJ12" t="s">
        <v>46</v>
      </c>
      <c r="AK12" t="s">
        <v>47</v>
      </c>
      <c r="AL12" t="s">
        <v>48</v>
      </c>
      <c r="AM12" t="s">
        <v>48</v>
      </c>
    </row>
    <row r="13" spans="1:39" x14ac:dyDescent="0.25">
      <c r="A13">
        <v>2023</v>
      </c>
      <c r="B13">
        <v>3</v>
      </c>
      <c r="C13" t="s">
        <v>197</v>
      </c>
      <c r="D13" t="s">
        <v>41</v>
      </c>
      <c r="E13">
        <v>21500</v>
      </c>
      <c r="F13" t="s">
        <v>198</v>
      </c>
      <c r="G13" t="str">
        <f t="shared" si="0"/>
        <v>2016</v>
      </c>
      <c r="H13" t="s">
        <v>350</v>
      </c>
      <c r="I13" t="s">
        <v>199</v>
      </c>
      <c r="J13">
        <v>5</v>
      </c>
      <c r="K13" t="s">
        <v>42</v>
      </c>
      <c r="L13">
        <v>0</v>
      </c>
      <c r="M13" t="s">
        <v>54</v>
      </c>
      <c r="N13" t="s">
        <v>43</v>
      </c>
      <c r="O13" t="s">
        <v>49</v>
      </c>
      <c r="P13" t="s">
        <v>44</v>
      </c>
      <c r="Q13" t="s">
        <v>60</v>
      </c>
      <c r="R13" t="s">
        <v>200</v>
      </c>
      <c r="S13" t="s">
        <v>53</v>
      </c>
      <c r="T13">
        <v>0</v>
      </c>
      <c r="U13">
        <v>0</v>
      </c>
      <c r="V13">
        <v>4</v>
      </c>
      <c r="W13" t="s">
        <v>55</v>
      </c>
      <c r="X13">
        <v>1</v>
      </c>
      <c r="Y13" t="s">
        <v>201</v>
      </c>
      <c r="Z13" s="2">
        <v>42522</v>
      </c>
      <c r="AA13" s="2">
        <v>42735</v>
      </c>
      <c r="AB13" s="4">
        <v>21485.38</v>
      </c>
      <c r="AC13" s="4">
        <v>21485.38</v>
      </c>
      <c r="AD13" s="4">
        <v>0</v>
      </c>
      <c r="AE13" s="4">
        <v>0</v>
      </c>
      <c r="AF13" s="4">
        <v>0</v>
      </c>
      <c r="AG13" t="s">
        <v>202</v>
      </c>
      <c r="AH13" t="s">
        <v>56</v>
      </c>
      <c r="AI13" t="s">
        <v>203</v>
      </c>
      <c r="AJ13" t="s">
        <v>46</v>
      </c>
      <c r="AK13" t="s">
        <v>47</v>
      </c>
      <c r="AL13" t="s">
        <v>48</v>
      </c>
      <c r="AM13" t="s">
        <v>48</v>
      </c>
    </row>
    <row r="14" spans="1:39" x14ac:dyDescent="0.25">
      <c r="A14">
        <v>2023</v>
      </c>
      <c r="B14">
        <v>3</v>
      </c>
      <c r="C14" t="s">
        <v>230</v>
      </c>
      <c r="D14" t="s">
        <v>41</v>
      </c>
      <c r="E14">
        <v>21500</v>
      </c>
      <c r="F14" t="s">
        <v>198</v>
      </c>
      <c r="G14" t="str">
        <f t="shared" si="0"/>
        <v>2016</v>
      </c>
      <c r="H14" t="s">
        <v>350</v>
      </c>
      <c r="I14" t="s">
        <v>231</v>
      </c>
      <c r="J14">
        <v>5</v>
      </c>
      <c r="K14" t="s">
        <v>42</v>
      </c>
      <c r="L14">
        <v>0</v>
      </c>
      <c r="M14" t="s">
        <v>54</v>
      </c>
      <c r="N14" t="s">
        <v>43</v>
      </c>
      <c r="O14" t="s">
        <v>49</v>
      </c>
      <c r="P14" t="s">
        <v>44</v>
      </c>
      <c r="Q14" t="s">
        <v>60</v>
      </c>
      <c r="R14" t="s">
        <v>232</v>
      </c>
      <c r="S14" t="s">
        <v>53</v>
      </c>
      <c r="T14">
        <v>0</v>
      </c>
      <c r="U14">
        <v>0</v>
      </c>
      <c r="V14">
        <v>4</v>
      </c>
      <c r="W14" t="s">
        <v>55</v>
      </c>
      <c r="X14">
        <v>1</v>
      </c>
      <c r="Y14" t="s">
        <v>233</v>
      </c>
      <c r="Z14" s="2">
        <v>42522</v>
      </c>
      <c r="AA14" s="2">
        <v>42735</v>
      </c>
      <c r="AB14" s="4">
        <v>21485.38</v>
      </c>
      <c r="AC14" s="4">
        <v>21485.38</v>
      </c>
      <c r="AD14" s="4">
        <v>21485.38</v>
      </c>
      <c r="AE14" s="4">
        <v>0</v>
      </c>
      <c r="AF14" s="4">
        <v>0</v>
      </c>
      <c r="AG14" t="s">
        <v>234</v>
      </c>
      <c r="AH14" t="s">
        <v>56</v>
      </c>
      <c r="AI14" t="s">
        <v>235</v>
      </c>
      <c r="AJ14" t="s">
        <v>46</v>
      </c>
      <c r="AK14" t="s">
        <v>47</v>
      </c>
      <c r="AL14" t="s">
        <v>48</v>
      </c>
      <c r="AM14" t="s">
        <v>48</v>
      </c>
    </row>
    <row r="15" spans="1:39" x14ac:dyDescent="0.25">
      <c r="A15">
        <v>2023</v>
      </c>
      <c r="B15">
        <v>3</v>
      </c>
      <c r="C15" t="s">
        <v>236</v>
      </c>
      <c r="D15" t="s">
        <v>41</v>
      </c>
      <c r="E15">
        <v>21500</v>
      </c>
      <c r="F15" t="s">
        <v>198</v>
      </c>
      <c r="G15" t="str">
        <f t="shared" si="0"/>
        <v>2016</v>
      </c>
      <c r="H15" t="s">
        <v>350</v>
      </c>
      <c r="I15" t="s">
        <v>237</v>
      </c>
      <c r="J15">
        <v>5</v>
      </c>
      <c r="K15" t="s">
        <v>42</v>
      </c>
      <c r="L15">
        <v>0</v>
      </c>
      <c r="M15" t="s">
        <v>54</v>
      </c>
      <c r="N15" t="s">
        <v>43</v>
      </c>
      <c r="O15" t="s">
        <v>49</v>
      </c>
      <c r="P15" t="s">
        <v>44</v>
      </c>
      <c r="Q15" t="s">
        <v>238</v>
      </c>
      <c r="R15" t="s">
        <v>239</v>
      </c>
      <c r="S15" t="s">
        <v>53</v>
      </c>
      <c r="T15">
        <v>0</v>
      </c>
      <c r="U15">
        <v>0</v>
      </c>
      <c r="V15">
        <v>4</v>
      </c>
      <c r="W15" t="s">
        <v>55</v>
      </c>
      <c r="X15">
        <v>1</v>
      </c>
      <c r="Y15" t="s">
        <v>240</v>
      </c>
      <c r="Z15" s="2">
        <v>42522</v>
      </c>
      <c r="AA15" s="2">
        <v>42735</v>
      </c>
      <c r="AB15" s="4">
        <v>21485.38</v>
      </c>
      <c r="AC15" s="4">
        <v>21485.38</v>
      </c>
      <c r="AD15" s="4">
        <v>21485.38</v>
      </c>
      <c r="AE15" s="4">
        <v>0</v>
      </c>
      <c r="AF15" s="4">
        <v>0</v>
      </c>
      <c r="AG15" t="s">
        <v>241</v>
      </c>
      <c r="AH15" t="s">
        <v>242</v>
      </c>
      <c r="AI15" t="s">
        <v>243</v>
      </c>
      <c r="AJ15" t="s">
        <v>46</v>
      </c>
      <c r="AK15" t="s">
        <v>47</v>
      </c>
      <c r="AL15" t="s">
        <v>48</v>
      </c>
      <c r="AM15" t="s">
        <v>48</v>
      </c>
    </row>
    <row r="16" spans="1:39" x14ac:dyDescent="0.25">
      <c r="A16">
        <v>2023</v>
      </c>
      <c r="B16">
        <v>3</v>
      </c>
      <c r="C16" t="s">
        <v>256</v>
      </c>
      <c r="D16" t="s">
        <v>41</v>
      </c>
      <c r="E16">
        <v>21500</v>
      </c>
      <c r="F16" t="s">
        <v>198</v>
      </c>
      <c r="G16" t="str">
        <f t="shared" si="0"/>
        <v>2016</v>
      </c>
      <c r="H16" t="s">
        <v>350</v>
      </c>
      <c r="I16" t="s">
        <v>257</v>
      </c>
      <c r="J16">
        <v>5</v>
      </c>
      <c r="K16" t="s">
        <v>42</v>
      </c>
      <c r="L16">
        <v>0</v>
      </c>
      <c r="M16" t="s">
        <v>54</v>
      </c>
      <c r="N16" t="s">
        <v>43</v>
      </c>
      <c r="O16" t="s">
        <v>49</v>
      </c>
      <c r="P16" t="s">
        <v>44</v>
      </c>
      <c r="Q16" t="s">
        <v>60</v>
      </c>
      <c r="R16" t="s">
        <v>258</v>
      </c>
      <c r="S16" t="s">
        <v>53</v>
      </c>
      <c r="T16">
        <v>0</v>
      </c>
      <c r="U16">
        <v>0</v>
      </c>
      <c r="V16">
        <v>4</v>
      </c>
      <c r="W16" t="s">
        <v>55</v>
      </c>
      <c r="X16">
        <v>1</v>
      </c>
      <c r="Y16" t="s">
        <v>259</v>
      </c>
      <c r="Z16" s="2">
        <v>42522</v>
      </c>
      <c r="AA16" s="2">
        <v>42735</v>
      </c>
      <c r="AB16" s="4">
        <v>21485.38</v>
      </c>
      <c r="AC16" s="4">
        <v>21485.38</v>
      </c>
      <c r="AD16" s="4">
        <v>21485.38</v>
      </c>
      <c r="AE16" s="4">
        <v>0</v>
      </c>
      <c r="AF16" s="4">
        <v>0</v>
      </c>
      <c r="AG16" t="s">
        <v>260</v>
      </c>
      <c r="AH16" t="s">
        <v>56</v>
      </c>
      <c r="AI16" t="s">
        <v>261</v>
      </c>
      <c r="AJ16" t="s">
        <v>46</v>
      </c>
      <c r="AK16" t="s">
        <v>47</v>
      </c>
      <c r="AL16" t="s">
        <v>48</v>
      </c>
      <c r="AM16" t="s">
        <v>48</v>
      </c>
    </row>
    <row r="17" spans="1:39" x14ac:dyDescent="0.25">
      <c r="A17">
        <v>2023</v>
      </c>
      <c r="B17">
        <v>3</v>
      </c>
      <c r="C17" t="s">
        <v>262</v>
      </c>
      <c r="D17" t="s">
        <v>41</v>
      </c>
      <c r="E17">
        <v>21500</v>
      </c>
      <c r="F17" t="s">
        <v>198</v>
      </c>
      <c r="G17" t="str">
        <f t="shared" si="0"/>
        <v>2016</v>
      </c>
      <c r="H17" t="s">
        <v>350</v>
      </c>
      <c r="I17" t="s">
        <v>263</v>
      </c>
      <c r="J17">
        <v>5</v>
      </c>
      <c r="K17" t="s">
        <v>42</v>
      </c>
      <c r="L17">
        <v>0</v>
      </c>
      <c r="M17" t="s">
        <v>54</v>
      </c>
      <c r="N17" t="s">
        <v>43</v>
      </c>
      <c r="O17" t="s">
        <v>49</v>
      </c>
      <c r="P17" t="s">
        <v>44</v>
      </c>
      <c r="Q17" t="s">
        <v>60</v>
      </c>
      <c r="R17" t="s">
        <v>264</v>
      </c>
      <c r="S17" t="s">
        <v>53</v>
      </c>
      <c r="T17">
        <v>0</v>
      </c>
      <c r="U17">
        <v>0</v>
      </c>
      <c r="V17">
        <v>4</v>
      </c>
      <c r="W17" t="s">
        <v>55</v>
      </c>
      <c r="X17">
        <v>1</v>
      </c>
      <c r="Y17" t="s">
        <v>265</v>
      </c>
      <c r="Z17" s="2">
        <v>42522</v>
      </c>
      <c r="AA17" s="2">
        <v>42735</v>
      </c>
      <c r="AB17" s="4">
        <v>21485.38</v>
      </c>
      <c r="AC17" s="4">
        <v>21485.38</v>
      </c>
      <c r="AD17" s="4">
        <v>0</v>
      </c>
      <c r="AE17" s="4">
        <v>0</v>
      </c>
      <c r="AF17" s="4">
        <v>0</v>
      </c>
      <c r="AG17" t="s">
        <v>266</v>
      </c>
      <c r="AH17" t="s">
        <v>56</v>
      </c>
      <c r="AI17" t="s">
        <v>267</v>
      </c>
      <c r="AJ17" t="s">
        <v>46</v>
      </c>
      <c r="AK17" t="s">
        <v>47</v>
      </c>
      <c r="AL17" t="s">
        <v>48</v>
      </c>
      <c r="AM17" t="s">
        <v>48</v>
      </c>
    </row>
    <row r="18" spans="1:39" x14ac:dyDescent="0.25">
      <c r="A18">
        <v>2023</v>
      </c>
      <c r="B18">
        <v>3</v>
      </c>
      <c r="C18" t="s">
        <v>306</v>
      </c>
      <c r="D18" t="s">
        <v>41</v>
      </c>
      <c r="E18">
        <v>215000</v>
      </c>
      <c r="F18" t="s">
        <v>307</v>
      </c>
      <c r="G18" t="str">
        <f t="shared" si="0"/>
        <v>2016</v>
      </c>
      <c r="H18" t="s">
        <v>350</v>
      </c>
      <c r="I18" t="s">
        <v>308</v>
      </c>
      <c r="J18">
        <v>5</v>
      </c>
      <c r="K18" t="s">
        <v>42</v>
      </c>
      <c r="L18">
        <v>0</v>
      </c>
      <c r="M18" t="s">
        <v>54</v>
      </c>
      <c r="N18" t="s">
        <v>43</v>
      </c>
      <c r="O18" t="s">
        <v>49</v>
      </c>
      <c r="P18" t="s">
        <v>44</v>
      </c>
      <c r="Q18" t="s">
        <v>238</v>
      </c>
      <c r="R18" t="s">
        <v>309</v>
      </c>
      <c r="S18" t="s">
        <v>53</v>
      </c>
      <c r="T18">
        <v>0</v>
      </c>
      <c r="U18">
        <v>0</v>
      </c>
      <c r="V18">
        <v>38</v>
      </c>
      <c r="W18" t="s">
        <v>55</v>
      </c>
      <c r="X18">
        <v>1</v>
      </c>
      <c r="Y18" t="s">
        <v>310</v>
      </c>
      <c r="Z18" s="2">
        <v>42522</v>
      </c>
      <c r="AA18" s="2">
        <v>42735</v>
      </c>
      <c r="AB18" s="4">
        <v>214853.81</v>
      </c>
      <c r="AC18" s="4">
        <v>214853.81</v>
      </c>
      <c r="AD18" s="4">
        <v>214853.81</v>
      </c>
      <c r="AE18" s="4">
        <v>70901.75</v>
      </c>
      <c r="AF18" s="4">
        <v>70901.75</v>
      </c>
      <c r="AG18" t="s">
        <v>311</v>
      </c>
      <c r="AH18" t="s">
        <v>242</v>
      </c>
      <c r="AI18" t="s">
        <v>312</v>
      </c>
      <c r="AJ18" t="s">
        <v>46</v>
      </c>
      <c r="AK18" t="s">
        <v>47</v>
      </c>
      <c r="AL18" t="s">
        <v>48</v>
      </c>
      <c r="AM18" t="s">
        <v>48</v>
      </c>
    </row>
    <row r="19" spans="1:39" x14ac:dyDescent="0.25">
      <c r="A19">
        <v>2023</v>
      </c>
      <c r="B19">
        <v>3</v>
      </c>
      <c r="C19" t="s">
        <v>120</v>
      </c>
      <c r="D19" t="s">
        <v>41</v>
      </c>
      <c r="E19">
        <v>236500</v>
      </c>
      <c r="F19" t="s">
        <v>121</v>
      </c>
      <c r="G19" t="str">
        <f t="shared" si="0"/>
        <v>2016</v>
      </c>
      <c r="H19" t="s">
        <v>350</v>
      </c>
      <c r="I19" t="s">
        <v>122</v>
      </c>
      <c r="J19">
        <v>5</v>
      </c>
      <c r="K19" t="s">
        <v>42</v>
      </c>
      <c r="L19">
        <v>0</v>
      </c>
      <c r="M19" t="s">
        <v>54</v>
      </c>
      <c r="N19" t="s">
        <v>43</v>
      </c>
      <c r="O19" t="s">
        <v>49</v>
      </c>
      <c r="P19" t="s">
        <v>44</v>
      </c>
      <c r="Q19" t="s">
        <v>60</v>
      </c>
      <c r="R19" t="s">
        <v>123</v>
      </c>
      <c r="S19" t="s">
        <v>53</v>
      </c>
      <c r="T19">
        <v>0</v>
      </c>
      <c r="U19">
        <v>0</v>
      </c>
      <c r="V19">
        <v>42</v>
      </c>
      <c r="W19" t="s">
        <v>55</v>
      </c>
      <c r="X19">
        <v>1</v>
      </c>
      <c r="Y19" t="s">
        <v>124</v>
      </c>
      <c r="Z19" s="2">
        <v>42522</v>
      </c>
      <c r="AA19" s="2">
        <v>42735</v>
      </c>
      <c r="AB19" s="4">
        <v>236339.19</v>
      </c>
      <c r="AC19" s="4">
        <v>236339.19</v>
      </c>
      <c r="AD19" s="4">
        <v>193368.42</v>
      </c>
      <c r="AE19" s="4">
        <v>193368.42</v>
      </c>
      <c r="AF19" s="4">
        <v>193368.42</v>
      </c>
      <c r="AG19" t="s">
        <v>125</v>
      </c>
      <c r="AH19" t="s">
        <v>56</v>
      </c>
      <c r="AI19" t="s">
        <v>126</v>
      </c>
      <c r="AJ19" t="s">
        <v>46</v>
      </c>
      <c r="AK19" t="s">
        <v>47</v>
      </c>
      <c r="AL19" t="s">
        <v>48</v>
      </c>
      <c r="AM19" t="s">
        <v>48</v>
      </c>
    </row>
    <row r="20" spans="1:39" x14ac:dyDescent="0.25">
      <c r="A20">
        <v>2023</v>
      </c>
      <c r="B20">
        <v>3</v>
      </c>
      <c r="C20" t="s">
        <v>211</v>
      </c>
      <c r="D20" t="s">
        <v>41</v>
      </c>
      <c r="E20">
        <v>258000</v>
      </c>
      <c r="F20" t="s">
        <v>212</v>
      </c>
      <c r="G20" t="str">
        <f t="shared" si="0"/>
        <v>2016</v>
      </c>
      <c r="H20" t="s">
        <v>350</v>
      </c>
      <c r="I20" t="s">
        <v>213</v>
      </c>
      <c r="J20">
        <v>5</v>
      </c>
      <c r="K20" t="s">
        <v>42</v>
      </c>
      <c r="L20">
        <v>0</v>
      </c>
      <c r="M20" t="s">
        <v>54</v>
      </c>
      <c r="N20" t="s">
        <v>43</v>
      </c>
      <c r="O20" t="s">
        <v>49</v>
      </c>
      <c r="P20" t="s">
        <v>44</v>
      </c>
      <c r="Q20" t="s">
        <v>60</v>
      </c>
      <c r="R20" t="s">
        <v>214</v>
      </c>
      <c r="S20" t="s">
        <v>53</v>
      </c>
      <c r="T20">
        <v>0</v>
      </c>
      <c r="U20">
        <v>0</v>
      </c>
      <c r="V20">
        <v>46</v>
      </c>
      <c r="W20" t="s">
        <v>55</v>
      </c>
      <c r="X20">
        <v>1</v>
      </c>
      <c r="Y20" t="s">
        <v>215</v>
      </c>
      <c r="Z20" s="2">
        <v>42522</v>
      </c>
      <c r="AA20" s="2">
        <v>42735</v>
      </c>
      <c r="AB20" s="4">
        <v>257824.57</v>
      </c>
      <c r="AC20" s="4">
        <v>257824.57</v>
      </c>
      <c r="AD20" s="4">
        <v>122466.49</v>
      </c>
      <c r="AE20" s="4">
        <v>122466.49</v>
      </c>
      <c r="AF20" s="4">
        <v>122466.49</v>
      </c>
      <c r="AG20" t="s">
        <v>216</v>
      </c>
      <c r="AH20" t="s">
        <v>56</v>
      </c>
      <c r="AI20" t="s">
        <v>217</v>
      </c>
      <c r="AJ20" t="s">
        <v>46</v>
      </c>
      <c r="AK20" t="s">
        <v>47</v>
      </c>
      <c r="AL20" t="s">
        <v>48</v>
      </c>
      <c r="AM20" t="s">
        <v>48</v>
      </c>
    </row>
    <row r="21" spans="1:39" x14ac:dyDescent="0.25">
      <c r="A21">
        <v>2023</v>
      </c>
      <c r="B21">
        <v>3</v>
      </c>
      <c r="C21" t="s">
        <v>98</v>
      </c>
      <c r="D21" t="s">
        <v>41</v>
      </c>
      <c r="E21">
        <v>278960</v>
      </c>
      <c r="F21" t="s">
        <v>99</v>
      </c>
      <c r="G21" t="str">
        <f t="shared" si="0"/>
        <v>2016</v>
      </c>
      <c r="H21" t="s">
        <v>350</v>
      </c>
      <c r="I21" t="s">
        <v>100</v>
      </c>
      <c r="J21">
        <v>5</v>
      </c>
      <c r="K21" t="s">
        <v>42</v>
      </c>
      <c r="L21">
        <v>0</v>
      </c>
      <c r="M21" t="s">
        <v>54</v>
      </c>
      <c r="N21" t="s">
        <v>43</v>
      </c>
      <c r="O21" t="s">
        <v>49</v>
      </c>
      <c r="P21" t="s">
        <v>44</v>
      </c>
      <c r="Q21" t="s">
        <v>60</v>
      </c>
      <c r="R21" t="s">
        <v>101</v>
      </c>
      <c r="S21" t="s">
        <v>53</v>
      </c>
      <c r="T21">
        <v>0</v>
      </c>
      <c r="U21">
        <v>0</v>
      </c>
      <c r="V21">
        <v>30</v>
      </c>
      <c r="W21" t="s">
        <v>102</v>
      </c>
      <c r="X21">
        <v>1</v>
      </c>
      <c r="Y21" t="s">
        <v>103</v>
      </c>
      <c r="Z21" s="2">
        <v>42522</v>
      </c>
      <c r="AA21" s="2">
        <v>42735</v>
      </c>
      <c r="AB21" s="4">
        <v>264329.64</v>
      </c>
      <c r="AC21" s="4">
        <v>264329.64</v>
      </c>
      <c r="AD21" s="4">
        <v>264329.64</v>
      </c>
      <c r="AE21" s="4">
        <v>78298.880000000005</v>
      </c>
      <c r="AF21" s="4">
        <v>78298.880000000005</v>
      </c>
      <c r="AG21" t="s">
        <v>104</v>
      </c>
      <c r="AH21" t="s">
        <v>77</v>
      </c>
      <c r="AI21" t="s">
        <v>105</v>
      </c>
      <c r="AJ21" t="s">
        <v>46</v>
      </c>
      <c r="AK21" t="s">
        <v>47</v>
      </c>
      <c r="AL21" t="s">
        <v>48</v>
      </c>
      <c r="AM21" t="s">
        <v>48</v>
      </c>
    </row>
    <row r="22" spans="1:39" x14ac:dyDescent="0.25">
      <c r="A22">
        <v>2023</v>
      </c>
      <c r="B22">
        <v>3</v>
      </c>
      <c r="C22" t="s">
        <v>57</v>
      </c>
      <c r="D22" t="s">
        <v>41</v>
      </c>
      <c r="E22">
        <v>279500</v>
      </c>
      <c r="F22" t="s">
        <v>58</v>
      </c>
      <c r="G22" t="str">
        <f t="shared" si="0"/>
        <v>2016</v>
      </c>
      <c r="H22" t="s">
        <v>350</v>
      </c>
      <c r="I22" t="s">
        <v>59</v>
      </c>
      <c r="J22">
        <v>5</v>
      </c>
      <c r="K22" t="s">
        <v>42</v>
      </c>
      <c r="L22">
        <v>0</v>
      </c>
      <c r="M22" t="s">
        <v>54</v>
      </c>
      <c r="N22" t="s">
        <v>43</v>
      </c>
      <c r="O22" t="s">
        <v>49</v>
      </c>
      <c r="P22" t="s">
        <v>44</v>
      </c>
      <c r="Q22" t="s">
        <v>60</v>
      </c>
      <c r="R22" t="s">
        <v>61</v>
      </c>
      <c r="S22" t="s">
        <v>53</v>
      </c>
      <c r="T22">
        <v>0</v>
      </c>
      <c r="U22">
        <v>0</v>
      </c>
      <c r="V22">
        <v>49</v>
      </c>
      <c r="W22" t="s">
        <v>55</v>
      </c>
      <c r="X22">
        <v>1</v>
      </c>
      <c r="Y22" t="s">
        <v>62</v>
      </c>
      <c r="Z22" s="2">
        <v>42522</v>
      </c>
      <c r="AA22" s="2">
        <v>42735</v>
      </c>
      <c r="AB22" s="4">
        <v>279309.81</v>
      </c>
      <c r="AC22" s="4">
        <v>279309.81</v>
      </c>
      <c r="AD22" s="4">
        <v>83792.98</v>
      </c>
      <c r="AE22" s="4">
        <v>83792.98</v>
      </c>
      <c r="AF22" s="4">
        <v>83792.98</v>
      </c>
      <c r="AG22" t="s">
        <v>63</v>
      </c>
      <c r="AH22" t="s">
        <v>56</v>
      </c>
      <c r="AI22" t="s">
        <v>64</v>
      </c>
      <c r="AJ22" t="s">
        <v>46</v>
      </c>
      <c r="AK22" t="s">
        <v>47</v>
      </c>
      <c r="AL22" t="s">
        <v>48</v>
      </c>
      <c r="AM22" t="s">
        <v>48</v>
      </c>
    </row>
    <row r="23" spans="1:39" x14ac:dyDescent="0.25">
      <c r="A23">
        <v>2023</v>
      </c>
      <c r="B23">
        <v>3</v>
      </c>
      <c r="C23" t="s">
        <v>325</v>
      </c>
      <c r="D23" t="s">
        <v>41</v>
      </c>
      <c r="E23">
        <v>365500</v>
      </c>
      <c r="F23" t="s">
        <v>326</v>
      </c>
      <c r="G23" t="str">
        <f t="shared" si="0"/>
        <v>2016</v>
      </c>
      <c r="H23" t="s">
        <v>350</v>
      </c>
      <c r="I23" t="s">
        <v>327</v>
      </c>
      <c r="J23">
        <v>5</v>
      </c>
      <c r="K23" t="s">
        <v>42</v>
      </c>
      <c r="L23">
        <v>0</v>
      </c>
      <c r="M23" t="s">
        <v>54</v>
      </c>
      <c r="N23" t="s">
        <v>43</v>
      </c>
      <c r="O23" t="s">
        <v>49</v>
      </c>
      <c r="P23" t="s">
        <v>44</v>
      </c>
      <c r="Q23" t="s">
        <v>60</v>
      </c>
      <c r="R23" t="s">
        <v>328</v>
      </c>
      <c r="S23" t="s">
        <v>53</v>
      </c>
      <c r="T23">
        <v>0</v>
      </c>
      <c r="U23">
        <v>0</v>
      </c>
      <c r="V23">
        <v>65</v>
      </c>
      <c r="W23" t="s">
        <v>55</v>
      </c>
      <c r="X23">
        <v>1</v>
      </c>
      <c r="Y23" t="s">
        <v>329</v>
      </c>
      <c r="Z23" s="2">
        <v>42522</v>
      </c>
      <c r="AA23" s="2">
        <v>42735</v>
      </c>
      <c r="AB23" s="4">
        <v>365251.48</v>
      </c>
      <c r="AC23" s="4">
        <v>365251.48</v>
      </c>
      <c r="AD23" s="4">
        <v>365251.48</v>
      </c>
      <c r="AE23" s="4">
        <v>0</v>
      </c>
      <c r="AF23" s="4">
        <v>0</v>
      </c>
      <c r="AG23" t="s">
        <v>330</v>
      </c>
      <c r="AH23" t="s">
        <v>56</v>
      </c>
      <c r="AI23" t="s">
        <v>331</v>
      </c>
      <c r="AJ23" t="s">
        <v>46</v>
      </c>
      <c r="AK23" t="s">
        <v>47</v>
      </c>
      <c r="AL23" t="s">
        <v>48</v>
      </c>
      <c r="AM23" t="s">
        <v>48</v>
      </c>
    </row>
    <row r="24" spans="1:39" x14ac:dyDescent="0.25">
      <c r="A24">
        <v>2023</v>
      </c>
      <c r="B24">
        <v>3</v>
      </c>
      <c r="C24" t="s">
        <v>127</v>
      </c>
      <c r="D24" t="s">
        <v>41</v>
      </c>
      <c r="E24">
        <v>408500</v>
      </c>
      <c r="F24" t="s">
        <v>128</v>
      </c>
      <c r="G24" t="str">
        <f t="shared" si="0"/>
        <v>2016</v>
      </c>
      <c r="H24" t="s">
        <v>350</v>
      </c>
      <c r="I24" t="s">
        <v>129</v>
      </c>
      <c r="J24">
        <v>5</v>
      </c>
      <c r="K24" t="s">
        <v>42</v>
      </c>
      <c r="L24">
        <v>0</v>
      </c>
      <c r="M24" t="s">
        <v>54</v>
      </c>
      <c r="N24" t="s">
        <v>43</v>
      </c>
      <c r="O24" t="s">
        <v>49</v>
      </c>
      <c r="P24" t="s">
        <v>44</v>
      </c>
      <c r="Q24" t="s">
        <v>60</v>
      </c>
      <c r="R24" t="s">
        <v>130</v>
      </c>
      <c r="S24" t="s">
        <v>53</v>
      </c>
      <c r="T24">
        <v>0</v>
      </c>
      <c r="U24">
        <v>0</v>
      </c>
      <c r="V24">
        <v>72</v>
      </c>
      <c r="W24" t="s">
        <v>55</v>
      </c>
      <c r="X24">
        <v>1</v>
      </c>
      <c r="Y24" t="s">
        <v>131</v>
      </c>
      <c r="Z24" s="2">
        <v>42522</v>
      </c>
      <c r="AA24" s="2">
        <v>42735</v>
      </c>
      <c r="AB24" s="4">
        <v>408222.24</v>
      </c>
      <c r="AC24" s="4">
        <v>408222.24</v>
      </c>
      <c r="AD24" s="4">
        <v>408222.24</v>
      </c>
      <c r="AE24" s="4">
        <v>257824.59</v>
      </c>
      <c r="AF24" s="4">
        <v>257824.59</v>
      </c>
      <c r="AG24" t="s">
        <v>132</v>
      </c>
      <c r="AH24" t="s">
        <v>56</v>
      </c>
      <c r="AI24" t="s">
        <v>133</v>
      </c>
      <c r="AJ24" t="s">
        <v>46</v>
      </c>
      <c r="AK24" t="s">
        <v>47</v>
      </c>
      <c r="AL24" t="s">
        <v>48</v>
      </c>
      <c r="AM24" t="s">
        <v>48</v>
      </c>
    </row>
    <row r="25" spans="1:39" x14ac:dyDescent="0.25">
      <c r="A25">
        <v>2023</v>
      </c>
      <c r="B25">
        <v>3</v>
      </c>
      <c r="C25" t="s">
        <v>286</v>
      </c>
      <c r="D25" t="s">
        <v>41</v>
      </c>
      <c r="E25">
        <v>43000</v>
      </c>
      <c r="F25" t="s">
        <v>287</v>
      </c>
      <c r="G25" t="str">
        <f t="shared" si="0"/>
        <v>2016</v>
      </c>
      <c r="H25" t="s">
        <v>350</v>
      </c>
      <c r="I25" t="s">
        <v>288</v>
      </c>
      <c r="J25">
        <v>5</v>
      </c>
      <c r="K25" t="s">
        <v>42</v>
      </c>
      <c r="L25">
        <v>0</v>
      </c>
      <c r="M25" t="s">
        <v>54</v>
      </c>
      <c r="N25" t="s">
        <v>43</v>
      </c>
      <c r="O25" t="s">
        <v>49</v>
      </c>
      <c r="P25" t="s">
        <v>44</v>
      </c>
      <c r="Q25" t="s">
        <v>60</v>
      </c>
      <c r="R25" t="s">
        <v>289</v>
      </c>
      <c r="S25" t="s">
        <v>53</v>
      </c>
      <c r="T25">
        <v>0</v>
      </c>
      <c r="U25">
        <v>0</v>
      </c>
      <c r="V25">
        <v>8</v>
      </c>
      <c r="W25" t="s">
        <v>55</v>
      </c>
      <c r="X25">
        <v>1</v>
      </c>
      <c r="Y25" t="s">
        <v>290</v>
      </c>
      <c r="Z25" s="2">
        <v>42522</v>
      </c>
      <c r="AA25" s="2">
        <v>42735</v>
      </c>
      <c r="AB25" s="4">
        <v>42970.76</v>
      </c>
      <c r="AC25" s="4">
        <v>42970.76</v>
      </c>
      <c r="AD25" s="4">
        <v>42970.76</v>
      </c>
      <c r="AE25" s="4">
        <v>0</v>
      </c>
      <c r="AF25" s="4">
        <v>0</v>
      </c>
      <c r="AG25" t="s">
        <v>291</v>
      </c>
      <c r="AH25" t="s">
        <v>56</v>
      </c>
      <c r="AI25" t="s">
        <v>292</v>
      </c>
      <c r="AJ25" t="s">
        <v>46</v>
      </c>
      <c r="AK25" t="s">
        <v>47</v>
      </c>
      <c r="AL25" t="s">
        <v>48</v>
      </c>
      <c r="AM25" t="s">
        <v>48</v>
      </c>
    </row>
    <row r="26" spans="1:39" x14ac:dyDescent="0.25">
      <c r="A26">
        <v>2023</v>
      </c>
      <c r="B26">
        <v>3</v>
      </c>
      <c r="C26" t="s">
        <v>300</v>
      </c>
      <c r="D26" t="s">
        <v>41</v>
      </c>
      <c r="E26">
        <v>43000</v>
      </c>
      <c r="F26" t="s">
        <v>287</v>
      </c>
      <c r="G26" t="str">
        <f t="shared" si="0"/>
        <v>2016</v>
      </c>
      <c r="H26" t="s">
        <v>350</v>
      </c>
      <c r="I26" t="s">
        <v>301</v>
      </c>
      <c r="J26">
        <v>5</v>
      </c>
      <c r="K26" t="s">
        <v>42</v>
      </c>
      <c r="L26">
        <v>0</v>
      </c>
      <c r="M26" t="s">
        <v>54</v>
      </c>
      <c r="N26" t="s">
        <v>43</v>
      </c>
      <c r="O26" t="s">
        <v>49</v>
      </c>
      <c r="P26" t="s">
        <v>44</v>
      </c>
      <c r="Q26" t="s">
        <v>60</v>
      </c>
      <c r="R26" t="s">
        <v>302</v>
      </c>
      <c r="S26" t="s">
        <v>53</v>
      </c>
      <c r="T26">
        <v>0</v>
      </c>
      <c r="U26">
        <v>0</v>
      </c>
      <c r="V26">
        <v>8</v>
      </c>
      <c r="W26" t="s">
        <v>55</v>
      </c>
      <c r="X26">
        <v>1</v>
      </c>
      <c r="Y26" t="s">
        <v>303</v>
      </c>
      <c r="Z26" s="2">
        <v>42522</v>
      </c>
      <c r="AA26" s="2">
        <v>42735</v>
      </c>
      <c r="AB26" s="4">
        <v>42970.76</v>
      </c>
      <c r="AC26" s="4">
        <v>42970.76</v>
      </c>
      <c r="AD26" s="4">
        <v>0</v>
      </c>
      <c r="AE26" s="4">
        <v>0</v>
      </c>
      <c r="AF26" s="4">
        <v>0</v>
      </c>
      <c r="AG26" t="s">
        <v>304</v>
      </c>
      <c r="AH26" t="s">
        <v>56</v>
      </c>
      <c r="AI26" t="s">
        <v>305</v>
      </c>
      <c r="AJ26" t="s">
        <v>46</v>
      </c>
      <c r="AK26" t="s">
        <v>47</v>
      </c>
      <c r="AL26" t="s">
        <v>48</v>
      </c>
      <c r="AM26" t="s">
        <v>48</v>
      </c>
    </row>
    <row r="27" spans="1:39" x14ac:dyDescent="0.25">
      <c r="A27">
        <v>2023</v>
      </c>
      <c r="B27">
        <v>3</v>
      </c>
      <c r="C27" t="s">
        <v>313</v>
      </c>
      <c r="D27" t="s">
        <v>41</v>
      </c>
      <c r="E27">
        <v>43000</v>
      </c>
      <c r="F27" t="s">
        <v>287</v>
      </c>
      <c r="G27" t="str">
        <f t="shared" si="0"/>
        <v>2016</v>
      </c>
      <c r="H27" t="s">
        <v>350</v>
      </c>
      <c r="I27" t="s">
        <v>314</v>
      </c>
      <c r="J27">
        <v>5</v>
      </c>
      <c r="K27" t="s">
        <v>42</v>
      </c>
      <c r="L27">
        <v>0</v>
      </c>
      <c r="M27" t="s">
        <v>54</v>
      </c>
      <c r="N27" t="s">
        <v>43</v>
      </c>
      <c r="O27" t="s">
        <v>49</v>
      </c>
      <c r="P27" t="s">
        <v>44</v>
      </c>
      <c r="Q27" t="s">
        <v>60</v>
      </c>
      <c r="R27" t="s">
        <v>315</v>
      </c>
      <c r="S27" t="s">
        <v>53</v>
      </c>
      <c r="T27">
        <v>0</v>
      </c>
      <c r="U27">
        <v>0</v>
      </c>
      <c r="V27">
        <v>8</v>
      </c>
      <c r="W27" t="s">
        <v>55</v>
      </c>
      <c r="X27">
        <v>1</v>
      </c>
      <c r="Y27" t="s">
        <v>316</v>
      </c>
      <c r="Z27" s="2">
        <v>42522</v>
      </c>
      <c r="AA27" s="2">
        <v>42735</v>
      </c>
      <c r="AB27" s="4">
        <v>42970.76</v>
      </c>
      <c r="AC27" s="4">
        <v>42970.76</v>
      </c>
      <c r="AD27" s="4">
        <v>42970.76</v>
      </c>
      <c r="AE27" s="4">
        <v>0</v>
      </c>
      <c r="AF27" s="4">
        <v>0</v>
      </c>
      <c r="AG27" t="s">
        <v>317</v>
      </c>
      <c r="AH27" t="s">
        <v>56</v>
      </c>
      <c r="AI27" t="s">
        <v>318</v>
      </c>
      <c r="AJ27" t="s">
        <v>46</v>
      </c>
      <c r="AK27" t="s">
        <v>47</v>
      </c>
      <c r="AL27" t="s">
        <v>48</v>
      </c>
      <c r="AM27" t="s">
        <v>48</v>
      </c>
    </row>
    <row r="28" spans="1:39" x14ac:dyDescent="0.25">
      <c r="A28">
        <v>2023</v>
      </c>
      <c r="B28">
        <v>3</v>
      </c>
      <c r="C28" t="s">
        <v>293</v>
      </c>
      <c r="D28" t="s">
        <v>41</v>
      </c>
      <c r="E28">
        <v>627660</v>
      </c>
      <c r="F28" t="s">
        <v>294</v>
      </c>
      <c r="G28" t="str">
        <f t="shared" si="0"/>
        <v>2016</v>
      </c>
      <c r="H28" t="s">
        <v>350</v>
      </c>
      <c r="I28" t="s">
        <v>295</v>
      </c>
      <c r="J28">
        <v>5</v>
      </c>
      <c r="K28" t="s">
        <v>42</v>
      </c>
      <c r="L28">
        <v>0</v>
      </c>
      <c r="M28" t="s">
        <v>54</v>
      </c>
      <c r="N28" t="s">
        <v>43</v>
      </c>
      <c r="O28" t="s">
        <v>49</v>
      </c>
      <c r="P28" t="s">
        <v>44</v>
      </c>
      <c r="Q28" t="s">
        <v>60</v>
      </c>
      <c r="R28" t="s">
        <v>296</v>
      </c>
      <c r="S28" t="s">
        <v>53</v>
      </c>
      <c r="T28">
        <v>0</v>
      </c>
      <c r="U28">
        <v>0</v>
      </c>
      <c r="V28">
        <v>36</v>
      </c>
      <c r="W28" t="s">
        <v>102</v>
      </c>
      <c r="X28">
        <v>1</v>
      </c>
      <c r="Y28" t="s">
        <v>297</v>
      </c>
      <c r="Z28" s="2">
        <v>42522</v>
      </c>
      <c r="AA28" s="2">
        <v>42735</v>
      </c>
      <c r="AB28" s="4">
        <v>594741.68999999994</v>
      </c>
      <c r="AC28" s="4">
        <v>594741.68999999994</v>
      </c>
      <c r="AD28" s="4">
        <v>594741.68999999994</v>
      </c>
      <c r="AE28" s="4">
        <v>178422.48</v>
      </c>
      <c r="AF28" s="4">
        <v>178422.48</v>
      </c>
      <c r="AG28" t="s">
        <v>298</v>
      </c>
      <c r="AH28" t="s">
        <v>77</v>
      </c>
      <c r="AI28" t="s">
        <v>299</v>
      </c>
      <c r="AJ28" t="s">
        <v>46</v>
      </c>
      <c r="AK28" t="s">
        <v>47</v>
      </c>
      <c r="AL28" t="s">
        <v>48</v>
      </c>
      <c r="AM28" t="s">
        <v>48</v>
      </c>
    </row>
    <row r="29" spans="1:39" x14ac:dyDescent="0.25">
      <c r="A29">
        <v>2023</v>
      </c>
      <c r="B29">
        <v>3</v>
      </c>
      <c r="C29" t="s">
        <v>136</v>
      </c>
      <c r="D29" t="s">
        <v>41</v>
      </c>
      <c r="E29">
        <v>644561.43000000005</v>
      </c>
      <c r="F29" t="s">
        <v>137</v>
      </c>
      <c r="G29" t="str">
        <f t="shared" si="0"/>
        <v>2016</v>
      </c>
      <c r="H29" t="s">
        <v>350</v>
      </c>
      <c r="I29" t="s">
        <v>138</v>
      </c>
      <c r="J29">
        <v>5</v>
      </c>
      <c r="K29" t="s">
        <v>42</v>
      </c>
      <c r="L29">
        <v>0</v>
      </c>
      <c r="M29" t="s">
        <v>54</v>
      </c>
      <c r="N29" t="s">
        <v>43</v>
      </c>
      <c r="O29" t="s">
        <v>49</v>
      </c>
      <c r="P29" t="s">
        <v>44</v>
      </c>
      <c r="Q29" t="s">
        <v>60</v>
      </c>
      <c r="R29" t="s">
        <v>139</v>
      </c>
      <c r="S29" t="s">
        <v>53</v>
      </c>
      <c r="T29">
        <v>0</v>
      </c>
      <c r="U29">
        <v>0</v>
      </c>
      <c r="V29">
        <v>120</v>
      </c>
      <c r="W29" t="s">
        <v>55</v>
      </c>
      <c r="X29">
        <v>1</v>
      </c>
      <c r="Y29" t="s">
        <v>140</v>
      </c>
      <c r="Z29" s="2">
        <v>42583</v>
      </c>
      <c r="AA29" s="2">
        <v>42735</v>
      </c>
      <c r="AB29" s="4">
        <v>644561.43000000005</v>
      </c>
      <c r="AC29" s="4">
        <v>644561.43000000005</v>
      </c>
      <c r="AD29" s="4">
        <v>193368.42</v>
      </c>
      <c r="AE29" s="4">
        <v>193368.42</v>
      </c>
      <c r="AF29" s="4">
        <v>193368.42</v>
      </c>
      <c r="AG29" t="s">
        <v>141</v>
      </c>
      <c r="AH29" t="s">
        <v>56</v>
      </c>
      <c r="AI29" t="s">
        <v>142</v>
      </c>
      <c r="AJ29" t="s">
        <v>46</v>
      </c>
      <c r="AK29" t="s">
        <v>47</v>
      </c>
      <c r="AL29" t="s">
        <v>48</v>
      </c>
      <c r="AM29" t="s">
        <v>48</v>
      </c>
    </row>
    <row r="30" spans="1:39" x14ac:dyDescent="0.25">
      <c r="A30">
        <v>2023</v>
      </c>
      <c r="B30">
        <v>3</v>
      </c>
      <c r="C30" t="s">
        <v>106</v>
      </c>
      <c r="D30" t="s">
        <v>41</v>
      </c>
      <c r="E30">
        <v>64500</v>
      </c>
      <c r="F30" t="s">
        <v>107</v>
      </c>
      <c r="G30" t="str">
        <f t="shared" si="0"/>
        <v>2016</v>
      </c>
      <c r="H30" t="s">
        <v>350</v>
      </c>
      <c r="I30" t="s">
        <v>108</v>
      </c>
      <c r="J30">
        <v>5</v>
      </c>
      <c r="K30" t="s">
        <v>42</v>
      </c>
      <c r="L30">
        <v>0</v>
      </c>
      <c r="M30" t="s">
        <v>54</v>
      </c>
      <c r="N30" t="s">
        <v>43</v>
      </c>
      <c r="O30" t="s">
        <v>49</v>
      </c>
      <c r="P30" t="s">
        <v>44</v>
      </c>
      <c r="Q30" t="s">
        <v>60</v>
      </c>
      <c r="R30" t="s">
        <v>109</v>
      </c>
      <c r="S30" t="s">
        <v>53</v>
      </c>
      <c r="T30">
        <v>0</v>
      </c>
      <c r="U30">
        <v>0</v>
      </c>
      <c r="V30">
        <v>11</v>
      </c>
      <c r="W30" t="s">
        <v>55</v>
      </c>
      <c r="X30">
        <v>1</v>
      </c>
      <c r="Y30" t="s">
        <v>110</v>
      </c>
      <c r="Z30" s="2">
        <v>42522</v>
      </c>
      <c r="AA30" s="2">
        <v>42735</v>
      </c>
      <c r="AB30" s="4">
        <v>64456.14</v>
      </c>
      <c r="AC30" s="4">
        <v>64456.14</v>
      </c>
      <c r="AD30" s="4">
        <v>64456.14</v>
      </c>
      <c r="AE30" s="4">
        <v>0</v>
      </c>
      <c r="AF30" s="4">
        <v>0</v>
      </c>
      <c r="AG30" t="s">
        <v>111</v>
      </c>
      <c r="AH30" t="s">
        <v>56</v>
      </c>
      <c r="AI30" t="s">
        <v>112</v>
      </c>
      <c r="AJ30" t="s">
        <v>46</v>
      </c>
      <c r="AK30" t="s">
        <v>47</v>
      </c>
      <c r="AL30" t="s">
        <v>48</v>
      </c>
      <c r="AM30" t="s">
        <v>48</v>
      </c>
    </row>
    <row r="31" spans="1:39" x14ac:dyDescent="0.25">
      <c r="A31">
        <v>2023</v>
      </c>
      <c r="B31">
        <v>3</v>
      </c>
      <c r="C31" t="s">
        <v>274</v>
      </c>
      <c r="D31" t="s">
        <v>41</v>
      </c>
      <c r="E31">
        <v>64500</v>
      </c>
      <c r="F31" t="s">
        <v>107</v>
      </c>
      <c r="G31" t="str">
        <f t="shared" si="0"/>
        <v>2016</v>
      </c>
      <c r="H31" t="s">
        <v>350</v>
      </c>
      <c r="I31" t="s">
        <v>275</v>
      </c>
      <c r="J31">
        <v>5</v>
      </c>
      <c r="K31" t="s">
        <v>42</v>
      </c>
      <c r="L31">
        <v>0</v>
      </c>
      <c r="M31" t="s">
        <v>54</v>
      </c>
      <c r="N31" t="s">
        <v>43</v>
      </c>
      <c r="O31" t="s">
        <v>49</v>
      </c>
      <c r="P31" t="s">
        <v>44</v>
      </c>
      <c r="Q31" t="s">
        <v>60</v>
      </c>
      <c r="R31" t="s">
        <v>276</v>
      </c>
      <c r="S31" t="s">
        <v>53</v>
      </c>
      <c r="T31">
        <v>0</v>
      </c>
      <c r="U31">
        <v>0</v>
      </c>
      <c r="V31">
        <v>11</v>
      </c>
      <c r="W31" t="s">
        <v>55</v>
      </c>
      <c r="X31">
        <v>1</v>
      </c>
      <c r="Y31" t="s">
        <v>277</v>
      </c>
      <c r="Z31" s="2">
        <v>42522</v>
      </c>
      <c r="AA31" s="2">
        <v>42735</v>
      </c>
      <c r="AB31" s="4">
        <v>64456.14</v>
      </c>
      <c r="AC31" s="4">
        <v>64456.14</v>
      </c>
      <c r="AD31" s="4">
        <v>0</v>
      </c>
      <c r="AE31" s="4">
        <v>0</v>
      </c>
      <c r="AF31" s="4">
        <v>0</v>
      </c>
      <c r="AG31" t="s">
        <v>278</v>
      </c>
      <c r="AH31" t="s">
        <v>56</v>
      </c>
      <c r="AI31" t="s">
        <v>279</v>
      </c>
      <c r="AJ31" t="s">
        <v>46</v>
      </c>
      <c r="AK31" t="s">
        <v>47</v>
      </c>
      <c r="AL31" t="s">
        <v>48</v>
      </c>
      <c r="AM31" t="s">
        <v>48</v>
      </c>
    </row>
    <row r="32" spans="1:39" x14ac:dyDescent="0.25">
      <c r="A32">
        <v>2023</v>
      </c>
      <c r="B32">
        <v>3</v>
      </c>
      <c r="C32" t="s">
        <v>151</v>
      </c>
      <c r="D32" t="s">
        <v>41</v>
      </c>
      <c r="E32">
        <v>7308</v>
      </c>
      <c r="F32" t="s">
        <v>152</v>
      </c>
      <c r="G32" t="str">
        <f t="shared" si="0"/>
        <v>2016</v>
      </c>
      <c r="H32" t="s">
        <v>350</v>
      </c>
      <c r="I32" t="s">
        <v>153</v>
      </c>
      <c r="J32">
        <v>5</v>
      </c>
      <c r="K32" t="s">
        <v>42</v>
      </c>
      <c r="L32">
        <v>0</v>
      </c>
      <c r="M32" t="s">
        <v>54</v>
      </c>
      <c r="N32" t="s">
        <v>43</v>
      </c>
      <c r="O32" t="s">
        <v>49</v>
      </c>
      <c r="P32" t="s">
        <v>44</v>
      </c>
      <c r="Q32" t="s">
        <v>60</v>
      </c>
      <c r="R32" t="s">
        <v>154</v>
      </c>
      <c r="S32" t="s">
        <v>53</v>
      </c>
      <c r="T32">
        <v>0</v>
      </c>
      <c r="U32">
        <v>0</v>
      </c>
      <c r="V32">
        <v>12</v>
      </c>
      <c r="W32" t="s">
        <v>86</v>
      </c>
      <c r="X32">
        <v>1</v>
      </c>
      <c r="Y32" t="s">
        <v>155</v>
      </c>
      <c r="Z32" s="2">
        <v>42522</v>
      </c>
      <c r="AA32" s="2">
        <v>42735</v>
      </c>
      <c r="AB32" s="4">
        <v>7308</v>
      </c>
      <c r="AC32" s="4">
        <v>7308</v>
      </c>
      <c r="AD32" s="4">
        <v>7308</v>
      </c>
      <c r="AE32" s="4">
        <v>0</v>
      </c>
      <c r="AF32" s="4">
        <v>0</v>
      </c>
      <c r="AG32" t="s">
        <v>156</v>
      </c>
      <c r="AH32" t="s">
        <v>143</v>
      </c>
      <c r="AI32" t="s">
        <v>157</v>
      </c>
      <c r="AJ32" t="s">
        <v>46</v>
      </c>
      <c r="AK32" t="s">
        <v>47</v>
      </c>
      <c r="AL32" t="s">
        <v>48</v>
      </c>
      <c r="AM32" t="s">
        <v>48</v>
      </c>
    </row>
    <row r="33" spans="1:39" x14ac:dyDescent="0.25">
      <c r="A33">
        <v>2023</v>
      </c>
      <c r="B33">
        <v>3</v>
      </c>
      <c r="C33" t="s">
        <v>65</v>
      </c>
      <c r="D33" t="s">
        <v>41</v>
      </c>
      <c r="E33">
        <v>86000</v>
      </c>
      <c r="F33" t="s">
        <v>66</v>
      </c>
      <c r="G33" t="str">
        <f t="shared" si="0"/>
        <v>2016</v>
      </c>
      <c r="H33" t="s">
        <v>350</v>
      </c>
      <c r="I33" t="s">
        <v>67</v>
      </c>
      <c r="J33">
        <v>5</v>
      </c>
      <c r="K33" t="s">
        <v>42</v>
      </c>
      <c r="L33">
        <v>0</v>
      </c>
      <c r="M33" t="s">
        <v>54</v>
      </c>
      <c r="N33" t="s">
        <v>43</v>
      </c>
      <c r="O33" t="s">
        <v>49</v>
      </c>
      <c r="P33" t="s">
        <v>44</v>
      </c>
      <c r="Q33" t="s">
        <v>60</v>
      </c>
      <c r="R33" t="s">
        <v>68</v>
      </c>
      <c r="S33" t="s">
        <v>53</v>
      </c>
      <c r="T33">
        <v>0</v>
      </c>
      <c r="U33">
        <v>0</v>
      </c>
      <c r="V33">
        <v>15</v>
      </c>
      <c r="W33" t="s">
        <v>55</v>
      </c>
      <c r="X33">
        <v>1</v>
      </c>
      <c r="Y33" t="s">
        <v>69</v>
      </c>
      <c r="Z33" s="2">
        <v>42522</v>
      </c>
      <c r="AA33" s="2">
        <v>42735</v>
      </c>
      <c r="AB33" s="4">
        <v>85941.52</v>
      </c>
      <c r="AC33" s="4">
        <v>85941.52</v>
      </c>
      <c r="AD33" s="4">
        <v>85941.52</v>
      </c>
      <c r="AE33" s="4">
        <v>0</v>
      </c>
      <c r="AF33" s="4">
        <v>0</v>
      </c>
      <c r="AG33" t="s">
        <v>70</v>
      </c>
      <c r="AH33" t="s">
        <v>56</v>
      </c>
      <c r="AI33" t="s">
        <v>71</v>
      </c>
      <c r="AJ33" t="s">
        <v>46</v>
      </c>
      <c r="AK33" t="s">
        <v>47</v>
      </c>
      <c r="AL33" t="s">
        <v>48</v>
      </c>
      <c r="AM33" t="s">
        <v>48</v>
      </c>
    </row>
    <row r="34" spans="1:39" x14ac:dyDescent="0.25">
      <c r="A34">
        <v>2023</v>
      </c>
      <c r="B34">
        <v>3</v>
      </c>
      <c r="C34" t="s">
        <v>268</v>
      </c>
      <c r="D34" t="s">
        <v>41</v>
      </c>
      <c r="E34">
        <v>86000</v>
      </c>
      <c r="F34" t="s">
        <v>66</v>
      </c>
      <c r="G34" t="str">
        <f t="shared" si="0"/>
        <v>2016</v>
      </c>
      <c r="H34" t="s">
        <v>350</v>
      </c>
      <c r="I34" t="s">
        <v>269</v>
      </c>
      <c r="J34">
        <v>5</v>
      </c>
      <c r="K34" t="s">
        <v>42</v>
      </c>
      <c r="L34">
        <v>0</v>
      </c>
      <c r="M34" t="s">
        <v>54</v>
      </c>
      <c r="N34" t="s">
        <v>43</v>
      </c>
      <c r="O34" t="s">
        <v>49</v>
      </c>
      <c r="P34" t="s">
        <v>44</v>
      </c>
      <c r="Q34" t="s">
        <v>60</v>
      </c>
      <c r="R34" t="s">
        <v>270</v>
      </c>
      <c r="S34" t="s">
        <v>53</v>
      </c>
      <c r="T34">
        <v>0</v>
      </c>
      <c r="U34">
        <v>0</v>
      </c>
      <c r="V34">
        <v>15</v>
      </c>
      <c r="W34" t="s">
        <v>55</v>
      </c>
      <c r="X34">
        <v>1</v>
      </c>
      <c r="Y34" t="s">
        <v>271</v>
      </c>
      <c r="Z34" s="2">
        <v>42522</v>
      </c>
      <c r="AA34" s="2">
        <v>42735</v>
      </c>
      <c r="AB34" s="4">
        <v>85941.52</v>
      </c>
      <c r="AC34" s="4">
        <v>85941.52</v>
      </c>
      <c r="AD34" s="4">
        <v>85941.52</v>
      </c>
      <c r="AE34" s="4">
        <v>0</v>
      </c>
      <c r="AF34" s="4">
        <v>0</v>
      </c>
      <c r="AG34" t="s">
        <v>272</v>
      </c>
      <c r="AH34" t="s">
        <v>56</v>
      </c>
      <c r="AI34" t="s">
        <v>273</v>
      </c>
      <c r="AJ34" t="s">
        <v>46</v>
      </c>
      <c r="AK34" t="s">
        <v>47</v>
      </c>
      <c r="AL34" t="s">
        <v>48</v>
      </c>
      <c r="AM34" t="s">
        <v>48</v>
      </c>
    </row>
    <row r="35" spans="1:39" x14ac:dyDescent="0.25">
      <c r="A35">
        <v>2023</v>
      </c>
      <c r="B35">
        <v>3</v>
      </c>
      <c r="C35" t="s">
        <v>280</v>
      </c>
      <c r="D35" t="s">
        <v>41</v>
      </c>
      <c r="E35">
        <v>86000</v>
      </c>
      <c r="F35" t="s">
        <v>66</v>
      </c>
      <c r="G35" t="str">
        <f t="shared" si="0"/>
        <v>2016</v>
      </c>
      <c r="H35" t="s">
        <v>350</v>
      </c>
      <c r="I35" t="s">
        <v>281</v>
      </c>
      <c r="J35">
        <v>5</v>
      </c>
      <c r="K35" t="s">
        <v>42</v>
      </c>
      <c r="L35">
        <v>0</v>
      </c>
      <c r="M35" t="s">
        <v>54</v>
      </c>
      <c r="N35" t="s">
        <v>43</v>
      </c>
      <c r="O35" t="s">
        <v>49</v>
      </c>
      <c r="P35" t="s">
        <v>44</v>
      </c>
      <c r="Q35" t="s">
        <v>60</v>
      </c>
      <c r="R35" t="s">
        <v>282</v>
      </c>
      <c r="S35" t="s">
        <v>53</v>
      </c>
      <c r="T35">
        <v>0</v>
      </c>
      <c r="U35">
        <v>0</v>
      </c>
      <c r="V35">
        <v>15</v>
      </c>
      <c r="W35" t="s">
        <v>55</v>
      </c>
      <c r="X35">
        <v>1</v>
      </c>
      <c r="Y35" t="s">
        <v>283</v>
      </c>
      <c r="Z35" s="2">
        <v>42522</v>
      </c>
      <c r="AA35" s="2">
        <v>42735</v>
      </c>
      <c r="AB35" s="4">
        <v>85941.52</v>
      </c>
      <c r="AC35" s="4">
        <v>85941.52</v>
      </c>
      <c r="AD35" s="4">
        <v>40480.449999999997</v>
      </c>
      <c r="AE35" s="4">
        <v>40480.449999999997</v>
      </c>
      <c r="AF35" s="4">
        <v>40480.449999999997</v>
      </c>
      <c r="AG35" t="s">
        <v>284</v>
      </c>
      <c r="AH35" t="s">
        <v>56</v>
      </c>
      <c r="AI35" t="s">
        <v>285</v>
      </c>
      <c r="AJ35" t="s">
        <v>46</v>
      </c>
      <c r="AK35" t="s">
        <v>47</v>
      </c>
      <c r="AL35" t="s">
        <v>48</v>
      </c>
      <c r="AM35" t="s">
        <v>48</v>
      </c>
    </row>
    <row r="36" spans="1:39" x14ac:dyDescent="0.25">
      <c r="A36">
        <v>2023</v>
      </c>
      <c r="B36">
        <v>3</v>
      </c>
      <c r="C36" t="s">
        <v>319</v>
      </c>
      <c r="D36" t="s">
        <v>41</v>
      </c>
      <c r="E36">
        <v>86000</v>
      </c>
      <c r="F36" t="s">
        <v>66</v>
      </c>
      <c r="G36" t="str">
        <f t="shared" si="0"/>
        <v>2016</v>
      </c>
      <c r="H36" t="s">
        <v>350</v>
      </c>
      <c r="I36" t="s">
        <v>320</v>
      </c>
      <c r="J36">
        <v>5</v>
      </c>
      <c r="K36" t="s">
        <v>42</v>
      </c>
      <c r="L36">
        <v>0</v>
      </c>
      <c r="M36" t="s">
        <v>54</v>
      </c>
      <c r="N36" t="s">
        <v>43</v>
      </c>
      <c r="O36" t="s">
        <v>49</v>
      </c>
      <c r="P36" t="s">
        <v>44</v>
      </c>
      <c r="Q36" t="s">
        <v>60</v>
      </c>
      <c r="R36" t="s">
        <v>321</v>
      </c>
      <c r="S36" t="s">
        <v>53</v>
      </c>
      <c r="T36">
        <v>0</v>
      </c>
      <c r="U36">
        <v>0</v>
      </c>
      <c r="V36">
        <v>15</v>
      </c>
      <c r="W36" t="s">
        <v>55</v>
      </c>
      <c r="X36">
        <v>1</v>
      </c>
      <c r="Y36" t="s">
        <v>322</v>
      </c>
      <c r="Z36" s="2">
        <v>42522</v>
      </c>
      <c r="AA36" s="2">
        <v>42735</v>
      </c>
      <c r="AB36" s="4">
        <v>85941.52</v>
      </c>
      <c r="AC36" s="4">
        <v>85941.52</v>
      </c>
      <c r="AD36" s="4">
        <v>85941.52</v>
      </c>
      <c r="AE36" s="4">
        <v>0</v>
      </c>
      <c r="AF36" s="4">
        <v>0</v>
      </c>
      <c r="AG36" t="s">
        <v>323</v>
      </c>
      <c r="AH36" t="s">
        <v>56</v>
      </c>
      <c r="AI36" t="s">
        <v>324</v>
      </c>
      <c r="AJ36" t="s">
        <v>46</v>
      </c>
      <c r="AK36" t="s">
        <v>47</v>
      </c>
      <c r="AL36" t="s">
        <v>48</v>
      </c>
      <c r="AM36" t="s">
        <v>48</v>
      </c>
    </row>
    <row r="37" spans="1:39" x14ac:dyDescent="0.25">
      <c r="A37">
        <v>2023</v>
      </c>
      <c r="B37">
        <v>3</v>
      </c>
      <c r="C37" t="s">
        <v>172</v>
      </c>
      <c r="D37" t="s">
        <v>41</v>
      </c>
      <c r="E37">
        <v>1265641.2</v>
      </c>
      <c r="F37" t="s">
        <v>173</v>
      </c>
      <c r="G37" t="str">
        <f t="shared" ref="G37:G42" si="1">MID(F37,22,4)</f>
        <v>2023</v>
      </c>
      <c r="H37" t="s">
        <v>350</v>
      </c>
      <c r="I37" t="s">
        <v>174</v>
      </c>
      <c r="J37">
        <v>5</v>
      </c>
      <c r="K37" t="s">
        <v>42</v>
      </c>
      <c r="L37">
        <v>0</v>
      </c>
      <c r="M37" t="s">
        <v>54</v>
      </c>
      <c r="N37" t="s">
        <v>43</v>
      </c>
      <c r="O37" t="s">
        <v>51</v>
      </c>
      <c r="P37" t="s">
        <v>44</v>
      </c>
      <c r="Q37" t="s">
        <v>91</v>
      </c>
      <c r="R37" t="s">
        <v>175</v>
      </c>
      <c r="S37" t="s">
        <v>45</v>
      </c>
      <c r="T37">
        <v>900</v>
      </c>
      <c r="U37">
        <v>900</v>
      </c>
      <c r="V37">
        <v>0</v>
      </c>
      <c r="W37" t="s">
        <v>176</v>
      </c>
      <c r="X37">
        <v>1</v>
      </c>
      <c r="Y37" t="s">
        <v>177</v>
      </c>
      <c r="Z37" s="2">
        <v>45061</v>
      </c>
      <c r="AA37" s="2">
        <v>45291</v>
      </c>
      <c r="AB37" s="4">
        <v>1233929.71</v>
      </c>
      <c r="AC37" s="4">
        <v>1233929.71</v>
      </c>
      <c r="AD37" s="4">
        <v>1233929.71</v>
      </c>
      <c r="AE37" s="4">
        <v>1233929.71</v>
      </c>
      <c r="AF37" s="4">
        <v>1233929.71</v>
      </c>
      <c r="AG37" t="s">
        <v>178</v>
      </c>
      <c r="AH37" t="s">
        <v>179</v>
      </c>
      <c r="AI37" t="s">
        <v>180</v>
      </c>
      <c r="AJ37" t="s">
        <v>46</v>
      </c>
      <c r="AK37" t="s">
        <v>47</v>
      </c>
      <c r="AL37" t="s">
        <v>48</v>
      </c>
      <c r="AM37" t="s">
        <v>48</v>
      </c>
    </row>
    <row r="38" spans="1:39" x14ac:dyDescent="0.25">
      <c r="A38">
        <v>2023</v>
      </c>
      <c r="B38">
        <v>3</v>
      </c>
      <c r="C38" t="s">
        <v>88</v>
      </c>
      <c r="D38" t="s">
        <v>72</v>
      </c>
      <c r="E38">
        <v>2950135.21</v>
      </c>
      <c r="F38" t="s">
        <v>89</v>
      </c>
      <c r="G38" t="str">
        <f t="shared" si="1"/>
        <v>2023</v>
      </c>
      <c r="H38" t="s">
        <v>350</v>
      </c>
      <c r="I38" t="s">
        <v>90</v>
      </c>
      <c r="J38">
        <v>5</v>
      </c>
      <c r="K38" t="s">
        <v>42</v>
      </c>
      <c r="L38">
        <v>0</v>
      </c>
      <c r="M38" t="s">
        <v>54</v>
      </c>
      <c r="N38" t="s">
        <v>52</v>
      </c>
      <c r="O38" t="s">
        <v>73</v>
      </c>
      <c r="P38" t="s">
        <v>44</v>
      </c>
      <c r="Q38" t="s">
        <v>91</v>
      </c>
      <c r="R38" t="s">
        <v>92</v>
      </c>
      <c r="S38" t="s">
        <v>53</v>
      </c>
      <c r="T38">
        <v>0</v>
      </c>
      <c r="U38">
        <v>0</v>
      </c>
      <c r="V38">
        <v>0</v>
      </c>
      <c r="W38" t="s">
        <v>74</v>
      </c>
      <c r="X38">
        <v>1</v>
      </c>
      <c r="Y38" t="s">
        <v>93</v>
      </c>
      <c r="Z38" s="2">
        <v>45078</v>
      </c>
      <c r="AA38" s="2">
        <v>45291</v>
      </c>
      <c r="AB38" s="4">
        <v>2943871.2</v>
      </c>
      <c r="AC38" s="4">
        <v>2943871.2</v>
      </c>
      <c r="AD38" s="4">
        <v>2090148.55</v>
      </c>
      <c r="AE38" s="4">
        <v>2090148.55</v>
      </c>
      <c r="AF38" s="4">
        <v>2090148.55</v>
      </c>
      <c r="AG38" t="s">
        <v>94</v>
      </c>
      <c r="AH38" t="s">
        <v>95</v>
      </c>
      <c r="AI38" t="s">
        <v>96</v>
      </c>
      <c r="AJ38" t="s">
        <v>46</v>
      </c>
      <c r="AK38" t="s">
        <v>47</v>
      </c>
      <c r="AL38" t="s">
        <v>48</v>
      </c>
      <c r="AM38" t="s">
        <v>48</v>
      </c>
    </row>
    <row r="39" spans="1:39" x14ac:dyDescent="0.25">
      <c r="A39">
        <v>2023</v>
      </c>
      <c r="B39">
        <v>3</v>
      </c>
      <c r="C39" t="s">
        <v>181</v>
      </c>
      <c r="D39" t="s">
        <v>41</v>
      </c>
      <c r="E39">
        <v>3001040.64</v>
      </c>
      <c r="F39" t="s">
        <v>182</v>
      </c>
      <c r="G39" t="str">
        <f t="shared" si="1"/>
        <v>2023</v>
      </c>
      <c r="H39" t="s">
        <v>350</v>
      </c>
      <c r="I39" t="s">
        <v>183</v>
      </c>
      <c r="J39">
        <v>5</v>
      </c>
      <c r="K39" t="s">
        <v>42</v>
      </c>
      <c r="L39">
        <v>0</v>
      </c>
      <c r="M39" t="s">
        <v>54</v>
      </c>
      <c r="N39" t="s">
        <v>43</v>
      </c>
      <c r="O39" t="s">
        <v>51</v>
      </c>
      <c r="P39" t="s">
        <v>44</v>
      </c>
      <c r="Q39" t="s">
        <v>91</v>
      </c>
      <c r="R39" t="s">
        <v>184</v>
      </c>
      <c r="S39" t="s">
        <v>45</v>
      </c>
      <c r="T39">
        <v>1150</v>
      </c>
      <c r="U39">
        <v>1150</v>
      </c>
      <c r="V39">
        <v>0</v>
      </c>
      <c r="W39" t="s">
        <v>185</v>
      </c>
      <c r="X39">
        <v>1</v>
      </c>
      <c r="Y39" t="s">
        <v>186</v>
      </c>
      <c r="Z39" s="2">
        <v>45061</v>
      </c>
      <c r="AA39" s="2">
        <v>45291</v>
      </c>
      <c r="AB39" s="4">
        <v>2940959.86</v>
      </c>
      <c r="AC39" s="4">
        <v>2940959.86</v>
      </c>
      <c r="AD39" s="4">
        <v>1459053.14</v>
      </c>
      <c r="AE39" s="4">
        <v>1459053.14</v>
      </c>
      <c r="AF39" s="4">
        <v>1459053.14</v>
      </c>
      <c r="AG39" t="s">
        <v>187</v>
      </c>
      <c r="AH39" t="s">
        <v>188</v>
      </c>
      <c r="AI39" t="s">
        <v>189</v>
      </c>
      <c r="AJ39" t="s">
        <v>46</v>
      </c>
      <c r="AK39" t="s">
        <v>47</v>
      </c>
      <c r="AL39" t="s">
        <v>48</v>
      </c>
      <c r="AM39" t="s">
        <v>48</v>
      </c>
    </row>
    <row r="40" spans="1:39" x14ac:dyDescent="0.25">
      <c r="A40">
        <v>2023</v>
      </c>
      <c r="B40">
        <v>3</v>
      </c>
      <c r="C40" t="s">
        <v>165</v>
      </c>
      <c r="D40" t="s">
        <v>41</v>
      </c>
      <c r="E40">
        <v>4212068.1399999997</v>
      </c>
      <c r="F40" t="s">
        <v>166</v>
      </c>
      <c r="G40" t="str">
        <f t="shared" si="1"/>
        <v>2023</v>
      </c>
      <c r="H40" t="s">
        <v>350</v>
      </c>
      <c r="I40" t="s">
        <v>167</v>
      </c>
      <c r="J40">
        <v>5</v>
      </c>
      <c r="K40" t="s">
        <v>42</v>
      </c>
      <c r="L40">
        <v>0</v>
      </c>
      <c r="M40" t="s">
        <v>54</v>
      </c>
      <c r="N40" t="s">
        <v>43</v>
      </c>
      <c r="O40" t="s">
        <v>50</v>
      </c>
      <c r="P40" t="s">
        <v>44</v>
      </c>
      <c r="Q40" t="s">
        <v>91</v>
      </c>
      <c r="R40" t="s">
        <v>168</v>
      </c>
      <c r="S40" t="s">
        <v>45</v>
      </c>
      <c r="T40">
        <v>60</v>
      </c>
      <c r="U40">
        <v>60</v>
      </c>
      <c r="V40">
        <v>0</v>
      </c>
      <c r="W40" t="s">
        <v>85</v>
      </c>
      <c r="X40">
        <v>1</v>
      </c>
      <c r="Y40" t="s">
        <v>169</v>
      </c>
      <c r="Z40" s="2">
        <v>45048</v>
      </c>
      <c r="AA40" s="2">
        <v>45291</v>
      </c>
      <c r="AB40" s="4">
        <v>4156546.01</v>
      </c>
      <c r="AC40" s="4">
        <v>4156546.01</v>
      </c>
      <c r="AD40" s="4">
        <v>4156546.01</v>
      </c>
      <c r="AE40" s="4">
        <v>4156546.01</v>
      </c>
      <c r="AF40" s="4">
        <v>4156546.01</v>
      </c>
      <c r="AG40" t="s">
        <v>170</v>
      </c>
      <c r="AH40" t="s">
        <v>87</v>
      </c>
      <c r="AI40" t="s">
        <v>171</v>
      </c>
      <c r="AJ40" t="s">
        <v>46</v>
      </c>
      <c r="AK40" t="s">
        <v>47</v>
      </c>
      <c r="AL40" t="s">
        <v>48</v>
      </c>
      <c r="AM40" t="s">
        <v>48</v>
      </c>
    </row>
    <row r="41" spans="1:39" x14ac:dyDescent="0.25">
      <c r="A41">
        <v>2023</v>
      </c>
      <c r="B41">
        <v>3</v>
      </c>
      <c r="C41" t="s">
        <v>332</v>
      </c>
      <c r="D41" t="s">
        <v>41</v>
      </c>
      <c r="E41">
        <v>4999868.54</v>
      </c>
      <c r="F41" t="s">
        <v>333</v>
      </c>
      <c r="G41" t="str">
        <f t="shared" si="1"/>
        <v>2023</v>
      </c>
      <c r="H41" t="s">
        <v>350</v>
      </c>
      <c r="I41" t="s">
        <v>334</v>
      </c>
      <c r="J41">
        <v>5</v>
      </c>
      <c r="K41" t="s">
        <v>42</v>
      </c>
      <c r="L41">
        <v>0</v>
      </c>
      <c r="M41" t="s">
        <v>54</v>
      </c>
      <c r="N41" t="s">
        <v>43</v>
      </c>
      <c r="O41" t="s">
        <v>51</v>
      </c>
      <c r="P41" t="s">
        <v>44</v>
      </c>
      <c r="Q41" t="s">
        <v>91</v>
      </c>
      <c r="R41" t="s">
        <v>335</v>
      </c>
      <c r="S41" t="s">
        <v>45</v>
      </c>
      <c r="T41">
        <v>125</v>
      </c>
      <c r="U41">
        <v>125</v>
      </c>
      <c r="V41">
        <v>0</v>
      </c>
      <c r="W41" t="s">
        <v>336</v>
      </c>
      <c r="X41">
        <v>1</v>
      </c>
      <c r="Y41" t="s">
        <v>337</v>
      </c>
      <c r="Z41" s="2">
        <v>45048</v>
      </c>
      <c r="AA41" s="2">
        <v>45291</v>
      </c>
      <c r="AB41" s="4">
        <v>4993264.21</v>
      </c>
      <c r="AC41" s="4">
        <v>4993264.21</v>
      </c>
      <c r="AD41" s="4">
        <v>4993264.21</v>
      </c>
      <c r="AE41" s="4">
        <v>4993264.21</v>
      </c>
      <c r="AF41" s="4">
        <v>4993264.21</v>
      </c>
      <c r="AG41" t="s">
        <v>338</v>
      </c>
      <c r="AH41" t="s">
        <v>339</v>
      </c>
      <c r="AI41" t="s">
        <v>340</v>
      </c>
      <c r="AJ41" t="s">
        <v>46</v>
      </c>
      <c r="AK41" t="s">
        <v>47</v>
      </c>
      <c r="AL41" t="s">
        <v>48</v>
      </c>
      <c r="AM41" t="s">
        <v>48</v>
      </c>
    </row>
    <row r="42" spans="1:39" x14ac:dyDescent="0.25">
      <c r="A42">
        <v>2023</v>
      </c>
      <c r="B42">
        <v>3</v>
      </c>
      <c r="C42" t="s">
        <v>341</v>
      </c>
      <c r="D42" t="s">
        <v>41</v>
      </c>
      <c r="E42">
        <v>6872184.9900000002</v>
      </c>
      <c r="F42" t="s">
        <v>342</v>
      </c>
      <c r="G42" t="str">
        <f t="shared" si="1"/>
        <v>2023</v>
      </c>
      <c r="H42" t="s">
        <v>350</v>
      </c>
      <c r="I42" t="s">
        <v>343</v>
      </c>
      <c r="J42">
        <v>5</v>
      </c>
      <c r="K42" t="s">
        <v>42</v>
      </c>
      <c r="L42">
        <v>0</v>
      </c>
      <c r="M42" t="s">
        <v>54</v>
      </c>
      <c r="N42" t="s">
        <v>43</v>
      </c>
      <c r="O42" t="s">
        <v>134</v>
      </c>
      <c r="P42" t="s">
        <v>44</v>
      </c>
      <c r="Q42" t="s">
        <v>91</v>
      </c>
      <c r="R42" t="s">
        <v>344</v>
      </c>
      <c r="S42" t="s">
        <v>45</v>
      </c>
      <c r="T42">
        <v>75</v>
      </c>
      <c r="U42">
        <v>75</v>
      </c>
      <c r="V42">
        <v>0</v>
      </c>
      <c r="W42" t="s">
        <v>345</v>
      </c>
      <c r="X42">
        <v>1</v>
      </c>
      <c r="Y42" t="s">
        <v>346</v>
      </c>
      <c r="Z42" s="2">
        <v>45048</v>
      </c>
      <c r="AA42" s="2">
        <v>45291</v>
      </c>
      <c r="AB42" s="4">
        <v>6793485.2699999996</v>
      </c>
      <c r="AC42" s="4">
        <v>6793485.2699999996</v>
      </c>
      <c r="AD42" s="4">
        <v>4810525.62</v>
      </c>
      <c r="AE42" s="4">
        <v>4810525.62</v>
      </c>
      <c r="AF42" s="4">
        <v>4810525.62</v>
      </c>
      <c r="AG42" t="s">
        <v>347</v>
      </c>
      <c r="AH42" t="s">
        <v>348</v>
      </c>
      <c r="AI42" t="s">
        <v>349</v>
      </c>
      <c r="AJ42" t="s">
        <v>46</v>
      </c>
      <c r="AK42" t="s">
        <v>47</v>
      </c>
      <c r="AL42" t="s">
        <v>48</v>
      </c>
      <c r="AM42" t="s">
        <v>48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C.P HUGO CARDENAS</cp:lastModifiedBy>
  <cp:lastPrinted>2017-09-15T18:50:45Z</cp:lastPrinted>
  <dcterms:created xsi:type="dcterms:W3CDTF">2017-09-15T17:33:48Z</dcterms:created>
  <dcterms:modified xsi:type="dcterms:W3CDTF">2023-11-01T19:37:13Z</dcterms:modified>
</cp:coreProperties>
</file>